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地方政府债务余额情况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<sst xmlns="http://schemas.openxmlformats.org/spreadsheetml/2006/main" count="19">
  <si>
    <t>2017年度江汉区地方政府债务余额情况表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</si>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</sst>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9" borderId="11" applyNumberFormat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0" borderId="0"/>
  </cellStyleXfs>
  <cellXfs count="13">
    <xf numFmtId="0" fontId="0" fillId="0" borderId="0" xfId="0"/>
    <xf numFmtId="0" fontId="1" fillId="0" borderId="0" xfId="49" applyFill="1"/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2" xfId="49" applyNumberFormat="1" applyFont="1" applyFill="1" applyBorder="1" applyAlignment="1" applyProtection="1">
      <alignment horizontal="center" vertical="center"/>
    </xf>
    <xf numFmtId="0" fontId="4" fillId="0" borderId="3" xfId="49" applyNumberFormat="1" applyFont="1" applyFill="1" applyBorder="1" applyAlignment="1" applyProtection="1">
      <alignment horizontal="center" vertical="center"/>
    </xf>
    <xf numFmtId="0" fontId="4" fillId="0" borderId="4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NumberFormat="1" applyFont="1" applyFill="1" applyBorder="1" applyAlignment="1" applyProtection="1">
      <alignment vertical="center"/>
    </xf>
    <xf numFmtId="3" fontId="3" fillId="0" borderId="2" xfId="49" applyNumberFormat="1" applyFont="1" applyFill="1" applyBorder="1" applyAlignment="1" applyProtection="1">
      <alignment horizontal="right" vertical="center"/>
    </xf>
    <xf numFmtId="0" fontId="3" fillId="0" borderId="2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"/>
  <sheetViews>
    <sheetView showGridLines="0" showZeros="0" tabSelected="1" workbookViewId="0">
      <selection activeCell="D25" sqref="D25"/>
    </sheetView>
  </sheetViews>
  <sheetFormatPr defaultColWidth="12.125" defaultRowHeight="15.6" customHeight="1"/>
  <cols>
    <col min="1" max="1" width="33.5" style="1" customWidth="1"/>
    <col min="2" max="10" width="14.75" style="1" customWidth="1"/>
    <col min="11" max="256" width="12.125" style="1" customWidth="1"/>
    <col min="257" max="16384" width="12.125" style="1"/>
  </cols>
  <sheetData>
    <row r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.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6.9" customHeight="1" spans="1:10">
      <c r="A3" s="4" t="s">
        <v>2</v>
      </c>
      <c r="B3" s="4" t="s">
        <v>3</v>
      </c>
      <c r="C3" s="5" t="s">
        <v>4</v>
      </c>
      <c r="D3" s="5"/>
      <c r="E3" s="5"/>
      <c r="F3" s="5"/>
      <c r="G3" s="4"/>
      <c r="H3" s="5" t="s">
        <v>5</v>
      </c>
      <c r="I3" s="5"/>
      <c r="J3" s="5"/>
    </row>
    <row r="4" ht="16.9" customHeight="1" spans="1:10">
      <c r="A4" s="6"/>
      <c r="B4" s="7"/>
      <c r="C4" s="8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6</v>
      </c>
      <c r="I4" s="9" t="s">
        <v>11</v>
      </c>
      <c r="J4" s="9" t="s">
        <v>12</v>
      </c>
    </row>
    <row r="5" ht="16.9" customHeight="1" spans="1:10">
      <c r="A5" s="10" t="s">
        <v>13</v>
      </c>
      <c r="B5" s="11">
        <f>SUM(C5,H5)</f>
        <v>31001</v>
      </c>
      <c r="C5" s="11">
        <f t="shared" ref="C5:C10" si="0">SUM(D5:G5)</f>
        <v>31001</v>
      </c>
      <c r="D5" s="11">
        <v>31000</v>
      </c>
      <c r="E5" s="11">
        <v>0</v>
      </c>
      <c r="F5" s="11">
        <v>1</v>
      </c>
      <c r="G5" s="11">
        <v>0</v>
      </c>
      <c r="H5" s="11">
        <f>SUM(I5:J5)</f>
        <v>0</v>
      </c>
      <c r="I5" s="11">
        <v>0</v>
      </c>
      <c r="J5" s="11">
        <v>0</v>
      </c>
    </row>
    <row r="6" ht="16.9" customHeight="1" spans="1:10">
      <c r="A6" s="10" t="s">
        <v>14</v>
      </c>
      <c r="B6" s="11">
        <f t="shared" ref="B6:B10" si="1">C6+H6</f>
        <v>50000</v>
      </c>
      <c r="C6" s="11">
        <v>30000</v>
      </c>
      <c r="D6" s="12"/>
      <c r="E6" s="12"/>
      <c r="F6" s="12"/>
      <c r="G6" s="12"/>
      <c r="H6" s="11">
        <v>20000</v>
      </c>
      <c r="I6" s="12"/>
      <c r="J6" s="12"/>
    </row>
    <row r="7" ht="16.9" customHeight="1" spans="1:10">
      <c r="A7" s="10" t="s">
        <v>15</v>
      </c>
      <c r="B7" s="11">
        <f t="shared" si="1"/>
        <v>20000</v>
      </c>
      <c r="C7" s="11">
        <f>SUM(D7:F7)</f>
        <v>0</v>
      </c>
      <c r="D7" s="11">
        <v>0</v>
      </c>
      <c r="E7" s="11">
        <v>0</v>
      </c>
      <c r="F7" s="11">
        <v>0</v>
      </c>
      <c r="G7" s="12"/>
      <c r="H7" s="11">
        <f>I7</f>
        <v>20000</v>
      </c>
      <c r="I7" s="11">
        <v>20000</v>
      </c>
      <c r="J7" s="12"/>
    </row>
    <row r="8" ht="16.9" customHeight="1" spans="1:10">
      <c r="A8" s="10" t="s">
        <v>16</v>
      </c>
      <c r="B8" s="11">
        <f t="shared" si="1"/>
        <v>1000</v>
      </c>
      <c r="C8" s="11">
        <f t="shared" si="0"/>
        <v>1000</v>
      </c>
      <c r="D8" s="11">
        <v>1000</v>
      </c>
      <c r="E8" s="11">
        <v>0</v>
      </c>
      <c r="F8" s="11">
        <v>0</v>
      </c>
      <c r="G8" s="11">
        <v>0</v>
      </c>
      <c r="H8" s="11">
        <f>J8+I8</f>
        <v>0</v>
      </c>
      <c r="I8" s="11">
        <v>0</v>
      </c>
      <c r="J8" s="11">
        <v>0</v>
      </c>
    </row>
    <row r="9" ht="16.9" customHeight="1" spans="1:10">
      <c r="A9" s="10" t="s">
        <v>17</v>
      </c>
      <c r="B9" s="11">
        <f t="shared" si="1"/>
        <v>1</v>
      </c>
      <c r="C9" s="11">
        <f t="shared" si="0"/>
        <v>1</v>
      </c>
      <c r="D9" s="11">
        <v>0</v>
      </c>
      <c r="E9" s="11">
        <v>0</v>
      </c>
      <c r="F9" s="11">
        <v>1</v>
      </c>
      <c r="G9" s="11">
        <v>0</v>
      </c>
      <c r="H9" s="11">
        <f>I9+J9</f>
        <v>0</v>
      </c>
      <c r="I9" s="11">
        <v>0</v>
      </c>
      <c r="J9" s="11">
        <v>0</v>
      </c>
    </row>
    <row r="10" ht="16.9" customHeight="1" spans="1:10">
      <c r="A10" s="10" t="s">
        <v>18</v>
      </c>
      <c r="B10" s="11">
        <f t="shared" si="1"/>
        <v>50000</v>
      </c>
      <c r="C10" s="11">
        <f t="shared" si="0"/>
        <v>30000</v>
      </c>
      <c r="D10" s="11">
        <f t="shared" ref="D10:F10" si="2">D5+D7-D8-D9</f>
        <v>30000</v>
      </c>
      <c r="E10" s="11">
        <f t="shared" si="2"/>
        <v>0</v>
      </c>
      <c r="F10" s="11">
        <f t="shared" si="2"/>
        <v>0</v>
      </c>
      <c r="G10" s="11">
        <f>G5-G8-G9</f>
        <v>0</v>
      </c>
      <c r="H10" s="11">
        <f>SUM(I10:J10)</f>
        <v>20000</v>
      </c>
      <c r="I10" s="11">
        <f>I7+I5-I8-I9</f>
        <v>20000</v>
      </c>
      <c r="J10" s="11">
        <f>J5-J8-J9</f>
        <v>0</v>
      </c>
    </row>
  </sheetData>
  <mergeCells count="6">
    <mergeCell ref="A1:J1"/>
    <mergeCell ref="A2:J2"/>
    <mergeCell ref="C3:G3"/>
    <mergeCell ref="H3:J3"/>
    <mergeCell ref="A3:A4"/>
    <mergeCell ref="B3:B4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2017年度江汉区地方政府债务余额情况表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2018-10-17T07:45:51Z</dcterms:created>
  <dcterms:modified xsi:type="dcterms:W3CDTF">2018-10-17T07:45:56Z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