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2017年度江汉区政府性基金支出情况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<sst xmlns="http://schemas.openxmlformats.org/spreadsheetml/2006/main" count="211">
  <si>
    <t>2017年度江汉区政府性基金支出情况表</t>
  </si>
  <si>
    <t>单位：万元</t>
  </si>
  <si>
    <t>科目编码</t>
  </si>
  <si>
    <t>支出项目</t>
  </si>
  <si>
    <t>决算数</t>
  </si>
  <si>
    <t>补助下级支出</t>
  </si>
  <si>
    <t>上解上级支出</t>
  </si>
  <si>
    <t>调出资金</t>
  </si>
  <si>
    <t>债务还本支出</t>
  </si>
  <si>
    <t>债务转贷支出</t>
  </si>
  <si>
    <t>省补助计划单列市支出</t>
  </si>
  <si>
    <t>计划单列市上解省支出</t>
  </si>
  <si>
    <t>政府性基金支出</t>
  </si>
  <si>
    <t>核电站乏燃料处理处置基金支出</t>
  </si>
  <si>
    <t xml:space="preserve">  乏燃料运输</t>
  </si>
  <si>
    <t xml:space="preserve">  乏燃料离堆贮存</t>
  </si>
  <si>
    <t xml:space="preserve">  乏燃料后处理</t>
  </si>
  <si>
    <t xml:space="preserve">  高放废物的处理处置</t>
  </si>
  <si>
    <t xml:space="preserve">  乏燃料后处理厂的建设、运行、改造和退役</t>
  </si>
  <si>
    <t xml:space="preserve">  其他乏燃料处理处置基金支出</t>
  </si>
  <si>
    <t>国家电影事业发展专项资金相关支出</t>
  </si>
  <si>
    <t xml:space="preserve">  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</si>
  <si>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</si>
  <si>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</si>
  <si>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</si>
  <si>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其他国家电影事业发展专项资金支出</t>
  </si>
  <si>
    <t xml:space="preserve">  国家电影事业发展专项资金债务付息支出</t>
  </si>
  <si>
    <t xml:space="preserve">  国家电影事业发展专项资金债务发行费用支出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</si>
  <si>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</si>
  <si>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</si>
  <si>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</si>
  <si>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</si>
  <si>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>小型水库移民扶助基金相关支出</t>
  </si>
  <si>
    <t xml:space="preserve">  小型水库移民扶助基金及对应专项债务收入安排的支出</t>
  </si>
  <si>
    <t xml:space="preserve">    移民补助</t>
  </si>
  <si>
    <t xml:space="preserve">    基础设施建设和经济发展</t>
  </si>
  <si>
    <t xml:space="preserve">    其他小型水库移民扶助基金支出</t>
  </si>
  <si>
    <t xml:space="preserve">  小型水库移民扶助基金债务付息支出</t>
  </si>
  <si>
    <t xml:space="preserve">  小型水库移民扶助基金债务发行费用支出</t>
  </si>
  <si>
    <t>可再生能源电价附加收入安排的支出</t>
  </si>
  <si>
    <t xml:space="preserve">  风力发电补助</t>
  </si>
  <si>
    <t xml:space="preserve">  太阳能发电补助</t>
  </si>
  <si>
    <t xml:space="preserve">  生物质能发电补助</t>
  </si>
  <si>
    <t xml:space="preserve">  其他可再生能源电价附加收入安排的支出</t>
  </si>
  <si>
    <t>废弃电器电子产品处理基金支出</t>
  </si>
  <si>
    <t xml:space="preserve">  回收处理费用补贴</t>
  </si>
  <si>
    <t xml:space="preserve">  信息系统建设</t>
  </si>
  <si>
    <t xml:space="preserve">  基金征管经费</t>
  </si>
  <si>
    <t xml:space="preserve">  其他废弃电器电子产品处理基金支出</t>
  </si>
  <si>
    <t>国有土地使用权出让相关支出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</si>
  <si>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</si>
  <si>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</si>
  <si>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</si>
  <si>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</si>
  <si>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</si>
  <si>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</si>
  <si>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</si>
  <si>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</si>
  <si>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</si>
  <si>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</si>
  <si>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</si>
  <si>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保障性住房租金补贴</t>
  </si>
  <si>
    <t xml:space="preserve">    其他国有土地使用权出让收入安排的支出</t>
  </si>
  <si>
    <t xml:space="preserve">  国有土地使用权出让债务付息支出</t>
  </si>
  <si>
    <t xml:space="preserve">  国有土地使用权出让债务发行费用支出</t>
  </si>
  <si>
    <t>城市公用事业附加相关支出</t>
  </si>
  <si>
    <t xml:space="preserve">  城市公用事业附加及对应专项债务收入安排的支出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</si>
  <si>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</si>
  <si>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</si>
  <si>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</si>
  <si>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</si>
  <si>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其他城市公用事业附加安排的支出</t>
  </si>
  <si>
    <t xml:space="preserve">  城市公用事业附加债务付息支出</t>
  </si>
  <si>
    <t xml:space="preserve">  城市公用事业附加债务发行费用支出</t>
  </si>
  <si>
    <t>国有土地收益基金相关支出</t>
  </si>
  <si>
    <t xml:space="preserve">  国有土地收益基金及对应专项债务收入安排的支出</t>
  </si>
  <si>
    <t xml:space="preserve">    其他国有土地收益基金支出</t>
  </si>
  <si>
    <t xml:space="preserve">  国有土地收益基金债务付息支出</t>
  </si>
  <si>
    <t xml:space="preserve">  国有土地收益基金债务发行费用支出</t>
  </si>
  <si>
    <t>农业土地开发资金相关支出</t>
  </si>
  <si>
    <t xml:space="preserve">  农业土地开发资金及对应专项债务收入安排的支出</t>
  </si>
  <si>
    <t xml:space="preserve">  农业土地开发资金债务付息支出</t>
  </si>
  <si>
    <t xml:space="preserve">  农业土地开发资金债务发行费用支出</t>
  </si>
  <si>
    <t>城市基础设施配套费相关支出</t>
  </si>
  <si>
    <t xml:space="preserve">  城市基础设施配套费及对应专项债务收入安排的支出</t>
  </si>
  <si>
    <t xml:space="preserve">    其他城市基础设施配套费安排的支出</t>
  </si>
  <si>
    <t xml:space="preserve">  城市基础设施配套费债务付息支出</t>
  </si>
  <si>
    <t xml:space="preserve">  城市基础设施配套费债务发行费用支出</t>
  </si>
  <si>
    <t>污水处理费相关支出</t>
  </si>
  <si>
    <t xml:space="preserve">  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</si>
  <si>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</si>
  <si>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</si>
  <si>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</si>
  <si>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污水处理费债务付息支出</t>
  </si>
  <si>
    <t xml:space="preserve">  污水处理费债务发行费用支出</t>
  </si>
  <si>
    <t>大中型水库库区基金相关支出</t>
  </si>
  <si>
    <t xml:space="preserve">  大中型水库库区基金及对应专项债务收入安排的支出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</si>
  <si>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</si>
  <si>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</si>
  <si>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</si>
  <si>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大中型水库库区基金债务付息支出</t>
  </si>
  <si>
    <t xml:space="preserve">  大中型水库库区基金债务发行费用支出</t>
  </si>
  <si>
    <t>三峡水库库区基金支出</t>
  </si>
  <si>
    <t xml:space="preserve">  解决移民遗留问题</t>
  </si>
  <si>
    <t xml:space="preserve">  库区维护和管理</t>
  </si>
  <si>
    <t xml:space="preserve">  其他三峡水库库区基金支出</t>
  </si>
  <si>
    <t>国家重大水利工程建设相关支出</t>
  </si>
  <si>
    <t xml:space="preserve">  国家重大水利工程建设基金及对应专项债务收入安排的支出</t>
  </si>
  <si>
    <t xml:space="preserve">    南水北调工程建设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</si>
  <si>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</si>
  <si>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</si>
  <si>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</si>
  <si>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国家重大水利工程建设基金债务付息支出</t>
  </si>
  <si>
    <t xml:space="preserve">  国家重大水利工程建设基金债务发行费用支出</t>
  </si>
  <si>
    <t>海南省高等级公路车辆通行附加费相关支出</t>
  </si>
  <si>
    <t xml:space="preserve">  海南省高等级公路车辆通行附加费及对应专项债务收入安排的支出</t>
  </si>
  <si>
    <t xml:space="preserve">    公路建设</t>
  </si>
  <si>
    <t xml:space="preserve">    公路养护</t>
  </si>
  <si>
    <t xml:space="preserve">    公路还贷</t>
  </si>
  <si>
    <t xml:space="preserve">    其他海南省高等级公路车辆通行附加费安排的支出</t>
  </si>
  <si>
    <t xml:space="preserve">  海南省高等级公路车辆通行附加费债务付息支出</t>
  </si>
  <si>
    <t xml:space="preserve">  海南省高等级公路车辆通行附加费债务发行费用支出</t>
  </si>
  <si>
    <t>车辆通行费相关支出</t>
  </si>
  <si>
    <t xml:space="preserve">  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</si>
  <si>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</si>
  <si>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</si>
  <si>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</si>
  <si>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车辆通行费债务付息支出</t>
  </si>
  <si>
    <t xml:space="preserve">  车辆通行费债务发行费用支出</t>
  </si>
  <si>
    <t>港口建设费相关支出</t>
  </si>
  <si>
    <t xml:space="preserve">  港口建设费及对应专项债务收入安排的支出</t>
  </si>
  <si>
    <t xml:space="preserve">    港口设施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</si>
  <si>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</si>
  <si>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</si>
  <si>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</si>
  <si>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港口建设费债务付息支出</t>
  </si>
  <si>
    <t xml:space="preserve">  港口建设费债务发行费用支出</t>
  </si>
  <si>
    <t>铁路建设基金支出</t>
  </si>
  <si>
    <t xml:space="preserve">  铁路建设投资</t>
  </si>
  <si>
    <t xml:space="preserve">  购置铁路机车车辆</t>
  </si>
  <si>
    <t xml:space="preserve">  铁路还贷</t>
  </si>
  <si>
    <t xml:space="preserve">  建设项目铺底资金</t>
  </si>
  <si>
    <t xml:space="preserve">  勘测设计</t>
  </si>
  <si>
    <t xml:space="preserve">  注册资本金</t>
  </si>
  <si>
    <t xml:space="preserve">  周转资金</t>
  </si>
  <si>
    <t xml:space="preserve">  其他铁路建设基金支出</t>
  </si>
  <si>
    <t>船舶油污损害赔偿基金支出</t>
  </si>
  <si>
    <t xml:space="preserve">  应急处置费用</t>
  </si>
  <si>
    <t xml:space="preserve">  控制清除污染</t>
  </si>
  <si>
    <t xml:space="preserve">  损失补偿</t>
  </si>
  <si>
    <t xml:space="preserve">  生态恢复</t>
  </si>
  <si>
    <t xml:space="preserve">  监视监测</t>
  </si>
  <si>
    <t xml:space="preserve">  其他船舶油污损害赔偿基金支出</t>
  </si>
  <si>
    <t>民航发展基金支出</t>
  </si>
  <si>
    <t xml:space="preserve">  民航机场建设</t>
  </si>
  <si>
    <t xml:space="preserve">  空管系统建设</t>
  </si>
  <si>
    <t xml:space="preserve">  民航安全</t>
  </si>
  <si>
    <t xml:space="preserve">  航线和机场补贴</t>
  </si>
  <si>
    <t xml:space="preserve">  民航节能减排</t>
  </si>
  <si>
    <t xml:space="preserve">  通用航空发展</t>
  </si>
  <si>
    <t xml:space="preserve">  征管经费</t>
  </si>
  <si>
    <t xml:space="preserve">  其他民航发展基金支出</t>
  </si>
  <si>
    <t>新型墙体材料专项基金相关支出</t>
  </si>
  <si>
    <t xml:space="preserve">  新型墙体材料专项基金及对应专项债务收入安排的支出</t>
  </si>
  <si>
    <t xml:space="preserve">    技改贴息和补助</t>
  </si>
  <si>
    <t xml:space="preserve">    技术研发和推广</t>
  </si>
  <si>
    <t xml:space="preserve">    示范项目补贴</t>
  </si>
  <si>
    <t xml:space="preserve">    宣传和培训</t>
  </si>
  <si>
    <t xml:space="preserve">    其他新型墙体材料专项基金支出</t>
  </si>
  <si>
    <t xml:space="preserve">  新型墙体材料专项基金债务付息支出</t>
  </si>
  <si>
    <t xml:space="preserve">  新型墙体材料专项基金债务发行费用支出</t>
  </si>
  <si>
    <t>农网还贷资金支出</t>
  </si>
  <si>
    <t xml:space="preserve">  中央农网还贷资金支出</t>
  </si>
  <si>
    <t xml:space="preserve">  地方农网还贷资金支出</t>
  </si>
  <si>
    <t xml:space="preserve">  其他农网还贷资金支出</t>
  </si>
  <si>
    <t>旅游发展基金支出</t>
  </si>
  <si>
    <t xml:space="preserve">  宣传促销</t>
  </si>
  <si>
    <t xml:space="preserve">  行业规划</t>
  </si>
  <si>
    <t xml:space="preserve">  旅游事业补助</t>
  </si>
  <si>
    <t xml:space="preserve">  地方旅游开发项目补助</t>
  </si>
  <si>
    <t xml:space="preserve">  其他旅游发展基金支出</t>
  </si>
  <si>
    <t>中央特别国债经营基金支出</t>
  </si>
  <si>
    <t>中央特别国债经营基金财务支出</t>
  </si>
  <si>
    <t>彩票发行销售机构业务费安排的支出</t>
  </si>
  <si>
    <t xml:space="preserve">  福利彩票发行机构的业务费支出</t>
  </si>
  <si>
    <t xml:space="preserve">  体育彩票发行机构的业务费支出</t>
  </si>
  <si>
    <t xml:space="preserve">  福利彩票销售机构的业务费支出</t>
  </si>
  <si>
    <t xml:space="preserve">  体育彩票销售机构的业务费支出</t>
  </si>
  <si>
    <t xml:space="preserve">  彩票兑奖周转金支出</t>
  </si>
  <si>
    <t xml:space="preserve">  彩票发行销售风险基金支出</t>
  </si>
  <si>
    <t xml:space="preserve">  彩票市场调控资金支出</t>
  </si>
  <si>
    <t xml:space="preserve">  其他彩票发行销售机构业务费安排的支出</t>
  </si>
  <si>
    <t>彩票公益金相关支出</t>
  </si>
  <si>
    <t xml:space="preserve">  彩票公益金及对应专项债务收入安排的支出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</si>
  <si>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</si>
  <si>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</si>
  <si>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</si>
  <si>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</si>
  <si>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</si>
  <si>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</si>
  <si>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</si>
  <si>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</si>
  <si>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</si>
  <si>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</si>
  <si>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</si>
  <si>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彩票公益金债务付息支出</t>
  </si>
  <si>
    <t xml:space="preserve">  彩票公益金债务发行费用支出</t>
  </si>
  <si>
    <t>其他政府性基金相关支出</t>
  </si>
  <si>
    <t xml:space="preserve">  其他政府性基金及对应专项债务收入安排的支出</t>
  </si>
  <si>
    <t xml:space="preserve">  其他政府性基金债务付息支出</t>
  </si>
  <si>
    <t xml:space="preserve">  其他政府性基金债务发行费用支出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</si>
</sst>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3" borderId="10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18" borderId="13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4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3" fontId="2" fillId="0" borderId="3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12"/>
  <sheetViews>
    <sheetView tabSelected="1" workbookViewId="0">
      <selection activeCell="B33" sqref="B33"/>
    </sheetView>
  </sheetViews>
  <sheetFormatPr defaultColWidth="9" defaultRowHeight="14.25"/>
  <cols>
    <col min="1" max="1" width="10" style="1" customWidth="1"/>
    <col min="2" max="2" width="56.25" style="1" customWidth="1"/>
    <col min="3" max="10" width="12.125" style="1" customWidth="1"/>
    <col min="11" max="16384" width="9" style="1"/>
  </cols>
  <sheetData>
    <row r="1" ht="22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5" t="s">
        <v>3</v>
      </c>
      <c r="C3" s="6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0">
      <c r="A4" s="7"/>
      <c r="B4" s="8"/>
      <c r="C4" s="9"/>
      <c r="D4" s="7"/>
      <c r="E4" s="7"/>
      <c r="F4" s="7"/>
      <c r="G4" s="7"/>
      <c r="H4" s="7"/>
      <c r="I4" s="7"/>
      <c r="J4" s="7"/>
    </row>
    <row r="5" spans="1:10">
      <c r="A5" s="10"/>
      <c r="B5" s="11" t="s">
        <v>12</v>
      </c>
      <c r="C5" s="12">
        <f t="shared" ref="C5:J5" si="0">SUM(C6,C13,C21,C25,C32,C37,C42,C58,C67,C74,C78,C87,C94,C102,C107,C115,C123,C131,C139,C148,C155,C164)+SUM(C173,C177,C183,C184,C185,C194,C209)</f>
        <v>67197</v>
      </c>
      <c r="D5" s="13">
        <f t="shared" si="0"/>
        <v>0</v>
      </c>
      <c r="E5" s="13">
        <f t="shared" si="0"/>
        <v>0</v>
      </c>
      <c r="F5" s="12">
        <f t="shared" si="0"/>
        <v>19563</v>
      </c>
      <c r="G5" s="12">
        <f t="shared" si="0"/>
        <v>0</v>
      </c>
      <c r="H5" s="12">
        <f t="shared" si="0"/>
        <v>0</v>
      </c>
      <c r="I5" s="13">
        <f t="shared" si="0"/>
        <v>0</v>
      </c>
      <c r="J5" s="13">
        <f t="shared" si="0"/>
        <v>0</v>
      </c>
    </row>
    <row r="6" spans="1:10">
      <c r="A6" s="10">
        <v>20610</v>
      </c>
      <c r="B6" s="14" t="s">
        <v>13</v>
      </c>
      <c r="C6" s="12">
        <f t="shared" ref="C6:J6" si="1">SUM(C7:C12)</f>
        <v>0</v>
      </c>
      <c r="D6" s="13">
        <f t="shared" si="1"/>
        <v>0</v>
      </c>
      <c r="E6" s="13">
        <f t="shared" si="1"/>
        <v>0</v>
      </c>
      <c r="F6" s="12">
        <f t="shared" si="1"/>
        <v>0</v>
      </c>
      <c r="G6" s="12">
        <f t="shared" si="1"/>
        <v>0</v>
      </c>
      <c r="H6" s="12">
        <f t="shared" si="1"/>
        <v>0</v>
      </c>
      <c r="I6" s="13">
        <f t="shared" si="1"/>
        <v>0</v>
      </c>
      <c r="J6" s="13">
        <f t="shared" si="1"/>
        <v>0</v>
      </c>
    </row>
    <row r="7" spans="1:10">
      <c r="A7" s="10">
        <v>2061001</v>
      </c>
      <c r="B7" s="10" t="s">
        <v>14</v>
      </c>
      <c r="C7" s="12">
        <v>0</v>
      </c>
      <c r="D7" s="13">
        <v>0</v>
      </c>
      <c r="E7" s="13">
        <v>0</v>
      </c>
      <c r="F7" s="12">
        <v>0</v>
      </c>
      <c r="G7" s="12">
        <v>0</v>
      </c>
      <c r="H7" s="12">
        <v>0</v>
      </c>
      <c r="I7" s="13">
        <v>0</v>
      </c>
      <c r="J7" s="13">
        <v>0</v>
      </c>
    </row>
    <row r="8" spans="1:10">
      <c r="A8" s="10">
        <v>2061002</v>
      </c>
      <c r="B8" s="10" t="s">
        <v>15</v>
      </c>
      <c r="C8" s="12">
        <v>0</v>
      </c>
      <c r="D8" s="13">
        <v>0</v>
      </c>
      <c r="E8" s="13">
        <v>0</v>
      </c>
      <c r="F8" s="12">
        <v>0</v>
      </c>
      <c r="G8" s="12">
        <v>0</v>
      </c>
      <c r="H8" s="12">
        <v>0</v>
      </c>
      <c r="I8" s="13">
        <v>0</v>
      </c>
      <c r="J8" s="13">
        <v>0</v>
      </c>
    </row>
    <row r="9" spans="1:10">
      <c r="A9" s="10">
        <v>2061003</v>
      </c>
      <c r="B9" s="10" t="s">
        <v>16</v>
      </c>
      <c r="C9" s="12">
        <v>0</v>
      </c>
      <c r="D9" s="13">
        <v>0</v>
      </c>
      <c r="E9" s="13">
        <v>0</v>
      </c>
      <c r="F9" s="12">
        <v>0</v>
      </c>
      <c r="G9" s="12">
        <v>0</v>
      </c>
      <c r="H9" s="12">
        <v>0</v>
      </c>
      <c r="I9" s="13">
        <v>0</v>
      </c>
      <c r="J9" s="13">
        <v>0</v>
      </c>
    </row>
    <row r="10" spans="1:10">
      <c r="A10" s="10">
        <v>2061004</v>
      </c>
      <c r="B10" s="10" t="s">
        <v>17</v>
      </c>
      <c r="C10" s="12">
        <v>0</v>
      </c>
      <c r="D10" s="13">
        <v>0</v>
      </c>
      <c r="E10" s="13">
        <v>0</v>
      </c>
      <c r="F10" s="12">
        <v>0</v>
      </c>
      <c r="G10" s="12">
        <v>0</v>
      </c>
      <c r="H10" s="12">
        <v>0</v>
      </c>
      <c r="I10" s="13">
        <v>0</v>
      </c>
      <c r="J10" s="13">
        <v>0</v>
      </c>
    </row>
    <row r="11" spans="1:10">
      <c r="A11" s="10">
        <v>2061005</v>
      </c>
      <c r="B11" s="10" t="s">
        <v>18</v>
      </c>
      <c r="C11" s="12">
        <v>0</v>
      </c>
      <c r="D11" s="13">
        <v>0</v>
      </c>
      <c r="E11" s="13">
        <v>0</v>
      </c>
      <c r="F11" s="12">
        <v>0</v>
      </c>
      <c r="G11" s="12">
        <v>0</v>
      </c>
      <c r="H11" s="12">
        <v>0</v>
      </c>
      <c r="I11" s="13">
        <v>0</v>
      </c>
      <c r="J11" s="13">
        <v>0</v>
      </c>
    </row>
    <row r="12" spans="1:10">
      <c r="A12" s="10">
        <v>2061099</v>
      </c>
      <c r="B12" s="10" t="s">
        <v>19</v>
      </c>
      <c r="C12" s="12">
        <v>0</v>
      </c>
      <c r="D12" s="13">
        <v>0</v>
      </c>
      <c r="E12" s="13">
        <v>0</v>
      </c>
      <c r="F12" s="12">
        <v>0</v>
      </c>
      <c r="G12" s="13">
        <v>0</v>
      </c>
      <c r="H12" s="13">
        <v>0</v>
      </c>
      <c r="I12" s="13">
        <v>0</v>
      </c>
      <c r="J12" s="13">
        <v>0</v>
      </c>
    </row>
    <row r="13" spans="1:10">
      <c r="A13" s="10"/>
      <c r="B13" s="14" t="s">
        <v>20</v>
      </c>
      <c r="C13" s="12">
        <f t="shared" ref="C13:J13" si="2">SUM(C14,C19,C20)</f>
        <v>178</v>
      </c>
      <c r="D13" s="13">
        <f t="shared" si="2"/>
        <v>0</v>
      </c>
      <c r="E13" s="13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  <c r="I13" s="13">
        <f t="shared" si="2"/>
        <v>0</v>
      </c>
      <c r="J13" s="13">
        <f t="shared" si="2"/>
        <v>0</v>
      </c>
    </row>
    <row r="14" spans="1:10">
      <c r="A14" s="10">
        <v>20707</v>
      </c>
      <c r="B14" s="14" t="s">
        <v>21</v>
      </c>
      <c r="C14" s="12">
        <f t="shared" ref="C14:J14" si="3">SUM(C15:C18)</f>
        <v>178</v>
      </c>
      <c r="D14" s="13">
        <f t="shared" si="3"/>
        <v>0</v>
      </c>
      <c r="E14" s="13">
        <f t="shared" si="3"/>
        <v>0</v>
      </c>
      <c r="F14" s="12">
        <f t="shared" si="3"/>
        <v>0</v>
      </c>
      <c r="G14" s="12">
        <f t="shared" si="3"/>
        <v>0</v>
      </c>
      <c r="H14" s="12">
        <f t="shared" si="3"/>
        <v>0</v>
      </c>
      <c r="I14" s="13">
        <f t="shared" si="3"/>
        <v>0</v>
      </c>
      <c r="J14" s="13">
        <f t="shared" si="3"/>
        <v>0</v>
      </c>
    </row>
    <row r="15" spans="1:10">
      <c r="A15" s="10">
        <v>2070701</v>
      </c>
      <c r="B15" s="10" t="s">
        <v>22</v>
      </c>
      <c r="C15" s="12">
        <v>0</v>
      </c>
      <c r="D15" s="13">
        <v>0</v>
      </c>
      <c r="E15" s="13">
        <v>0</v>
      </c>
      <c r="F15" s="12">
        <v>0</v>
      </c>
      <c r="G15" s="12">
        <v>0</v>
      </c>
      <c r="H15" s="12">
        <v>0</v>
      </c>
      <c r="I15" s="13">
        <v>0</v>
      </c>
      <c r="J15" s="13">
        <v>0</v>
      </c>
    </row>
    <row r="16" spans="1:10">
      <c r="A16" s="10">
        <v>2070702</v>
      </c>
      <c r="B16" s="10" t="s">
        <v>23</v>
      </c>
      <c r="C16" s="12">
        <v>0</v>
      </c>
      <c r="D16" s="13">
        <v>0</v>
      </c>
      <c r="E16" s="13">
        <v>0</v>
      </c>
      <c r="F16" s="12">
        <v>0</v>
      </c>
      <c r="G16" s="12">
        <v>0</v>
      </c>
      <c r="H16" s="12">
        <v>0</v>
      </c>
      <c r="I16" s="13">
        <v>0</v>
      </c>
      <c r="J16" s="13">
        <v>0</v>
      </c>
    </row>
    <row r="17" spans="1:10">
      <c r="A17" s="10">
        <v>2070703</v>
      </c>
      <c r="B17" s="10" t="s">
        <v>24</v>
      </c>
      <c r="C17" s="12">
        <v>0</v>
      </c>
      <c r="D17" s="13">
        <v>0</v>
      </c>
      <c r="E17" s="13">
        <v>0</v>
      </c>
      <c r="F17" s="12">
        <v>0</v>
      </c>
      <c r="G17" s="12">
        <v>0</v>
      </c>
      <c r="H17" s="12">
        <v>0</v>
      </c>
      <c r="I17" s="13">
        <v>0</v>
      </c>
      <c r="J17" s="13">
        <v>0</v>
      </c>
    </row>
    <row r="18" spans="1:10">
      <c r="A18" s="10">
        <v>2070799</v>
      </c>
      <c r="B18" s="10" t="s">
        <v>25</v>
      </c>
      <c r="C18" s="12">
        <v>178</v>
      </c>
      <c r="D18" s="13">
        <v>0</v>
      </c>
      <c r="E18" s="13">
        <v>0</v>
      </c>
      <c r="F18" s="12">
        <v>0</v>
      </c>
      <c r="G18" s="12">
        <v>0</v>
      </c>
      <c r="H18" s="12">
        <v>0</v>
      </c>
      <c r="I18" s="13">
        <v>0</v>
      </c>
      <c r="J18" s="13">
        <v>0</v>
      </c>
    </row>
    <row r="19" spans="1:10">
      <c r="A19" s="10">
        <v>2320405</v>
      </c>
      <c r="B19" s="14" t="s">
        <v>26</v>
      </c>
      <c r="C19" s="12">
        <v>0</v>
      </c>
      <c r="D19" s="13">
        <v>0</v>
      </c>
      <c r="E19" s="13">
        <v>0</v>
      </c>
      <c r="F19" s="12">
        <v>0</v>
      </c>
      <c r="G19" s="12">
        <v>0</v>
      </c>
      <c r="H19" s="12">
        <v>0</v>
      </c>
      <c r="I19" s="13">
        <v>0</v>
      </c>
      <c r="J19" s="13">
        <v>0</v>
      </c>
    </row>
    <row r="20" spans="1:10">
      <c r="A20" s="10">
        <v>2330405</v>
      </c>
      <c r="B20" s="14" t="s">
        <v>27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</row>
    <row r="21" spans="1:10">
      <c r="A21" s="10">
        <v>20822</v>
      </c>
      <c r="B21" s="14" t="s">
        <v>28</v>
      </c>
      <c r="C21" s="12">
        <f t="shared" ref="C21:J21" si="4">SUM(C22:C24)</f>
        <v>0</v>
      </c>
      <c r="D21" s="13">
        <f t="shared" si="4"/>
        <v>0</v>
      </c>
      <c r="E21" s="13">
        <f t="shared" si="4"/>
        <v>0</v>
      </c>
      <c r="F21" s="12">
        <f t="shared" si="4"/>
        <v>0</v>
      </c>
      <c r="G21" s="12">
        <f t="shared" si="4"/>
        <v>0</v>
      </c>
      <c r="H21" s="12">
        <f t="shared" si="4"/>
        <v>0</v>
      </c>
      <c r="I21" s="13">
        <f t="shared" si="4"/>
        <v>0</v>
      </c>
      <c r="J21" s="13">
        <f t="shared" si="4"/>
        <v>0</v>
      </c>
    </row>
    <row r="22" spans="1:10">
      <c r="A22" s="10">
        <v>2082201</v>
      </c>
      <c r="B22" s="10" t="s">
        <v>29</v>
      </c>
      <c r="C22" s="12">
        <v>0</v>
      </c>
      <c r="D22" s="13">
        <v>0</v>
      </c>
      <c r="E22" s="13">
        <v>0</v>
      </c>
      <c r="F22" s="12">
        <v>0</v>
      </c>
      <c r="G22" s="12">
        <v>0</v>
      </c>
      <c r="H22" s="12">
        <v>0</v>
      </c>
      <c r="I22" s="13">
        <v>0</v>
      </c>
      <c r="J22" s="13">
        <v>0</v>
      </c>
    </row>
    <row r="23" spans="1:10">
      <c r="A23" s="10">
        <v>2082202</v>
      </c>
      <c r="B23" s="10" t="s">
        <v>30</v>
      </c>
      <c r="C23" s="12">
        <v>0</v>
      </c>
      <c r="D23" s="13">
        <v>0</v>
      </c>
      <c r="E23" s="13">
        <v>0</v>
      </c>
      <c r="F23" s="12">
        <v>0</v>
      </c>
      <c r="G23" s="12">
        <v>0</v>
      </c>
      <c r="H23" s="12">
        <v>0</v>
      </c>
      <c r="I23" s="13">
        <v>0</v>
      </c>
      <c r="J23" s="13">
        <v>0</v>
      </c>
    </row>
    <row r="24" spans="1:10">
      <c r="A24" s="10">
        <v>2082299</v>
      </c>
      <c r="B24" s="10" t="s">
        <v>31</v>
      </c>
      <c r="C24" s="12">
        <v>0</v>
      </c>
      <c r="D24" s="13">
        <v>0</v>
      </c>
      <c r="E24" s="13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1:10">
      <c r="A25" s="10"/>
      <c r="B25" s="14" t="s">
        <v>32</v>
      </c>
      <c r="C25" s="12">
        <f t="shared" ref="C25:J25" si="5">SUM(C26,C30,C31)</f>
        <v>0</v>
      </c>
      <c r="D25" s="13">
        <f t="shared" si="5"/>
        <v>0</v>
      </c>
      <c r="E25" s="13">
        <f t="shared" si="5"/>
        <v>0</v>
      </c>
      <c r="F25" s="12">
        <f t="shared" si="5"/>
        <v>0</v>
      </c>
      <c r="G25" s="12">
        <f t="shared" si="5"/>
        <v>0</v>
      </c>
      <c r="H25" s="12">
        <f t="shared" si="5"/>
        <v>0</v>
      </c>
      <c r="I25" s="13">
        <f t="shared" si="5"/>
        <v>0</v>
      </c>
      <c r="J25" s="13">
        <f t="shared" si="5"/>
        <v>0</v>
      </c>
    </row>
    <row r="26" spans="1:10">
      <c r="A26" s="10">
        <v>20823</v>
      </c>
      <c r="B26" s="14" t="s">
        <v>33</v>
      </c>
      <c r="C26" s="12">
        <f t="shared" ref="C26:J26" si="6">SUM(C27:C29)</f>
        <v>0</v>
      </c>
      <c r="D26" s="13">
        <f t="shared" si="6"/>
        <v>0</v>
      </c>
      <c r="E26" s="13">
        <f t="shared" si="6"/>
        <v>0</v>
      </c>
      <c r="F26" s="12">
        <f t="shared" si="6"/>
        <v>0</v>
      </c>
      <c r="G26" s="12">
        <f t="shared" si="6"/>
        <v>0</v>
      </c>
      <c r="H26" s="12">
        <f t="shared" si="6"/>
        <v>0</v>
      </c>
      <c r="I26" s="13">
        <f t="shared" si="6"/>
        <v>0</v>
      </c>
      <c r="J26" s="13">
        <f t="shared" si="6"/>
        <v>0</v>
      </c>
    </row>
    <row r="27" spans="1:10">
      <c r="A27" s="10">
        <v>2082301</v>
      </c>
      <c r="B27" s="10" t="s">
        <v>34</v>
      </c>
      <c r="C27" s="12">
        <v>0</v>
      </c>
      <c r="D27" s="13">
        <v>0</v>
      </c>
      <c r="E27" s="13">
        <v>0</v>
      </c>
      <c r="F27" s="12">
        <v>0</v>
      </c>
      <c r="G27" s="12">
        <v>0</v>
      </c>
      <c r="H27" s="12">
        <v>0</v>
      </c>
      <c r="I27" s="13">
        <v>0</v>
      </c>
      <c r="J27" s="13">
        <v>0</v>
      </c>
    </row>
    <row r="28" spans="1:10">
      <c r="A28" s="10">
        <v>2082302</v>
      </c>
      <c r="B28" s="10" t="s">
        <v>35</v>
      </c>
      <c r="C28" s="12">
        <v>0</v>
      </c>
      <c r="D28" s="13">
        <v>0</v>
      </c>
      <c r="E28" s="13">
        <v>0</v>
      </c>
      <c r="F28" s="12">
        <v>0</v>
      </c>
      <c r="G28" s="12">
        <v>0</v>
      </c>
      <c r="H28" s="12">
        <v>0</v>
      </c>
      <c r="I28" s="13">
        <v>0</v>
      </c>
      <c r="J28" s="13">
        <v>0</v>
      </c>
    </row>
    <row r="29" spans="1:10">
      <c r="A29" s="10">
        <v>2082399</v>
      </c>
      <c r="B29" s="10" t="s">
        <v>36</v>
      </c>
      <c r="C29" s="12">
        <v>0</v>
      </c>
      <c r="D29" s="13">
        <v>0</v>
      </c>
      <c r="E29" s="13">
        <v>0</v>
      </c>
      <c r="F29" s="12">
        <v>0</v>
      </c>
      <c r="G29" s="12">
        <v>0</v>
      </c>
      <c r="H29" s="12">
        <v>0</v>
      </c>
      <c r="I29" s="13">
        <v>0</v>
      </c>
      <c r="J29" s="13">
        <v>0</v>
      </c>
    </row>
    <row r="30" spans="1:10">
      <c r="A30" s="10">
        <v>2320417</v>
      </c>
      <c r="B30" s="14" t="s">
        <v>37</v>
      </c>
      <c r="C30" s="12">
        <v>0</v>
      </c>
      <c r="D30" s="13">
        <v>0</v>
      </c>
      <c r="E30" s="13">
        <v>0</v>
      </c>
      <c r="F30" s="12">
        <v>0</v>
      </c>
      <c r="G30" s="12">
        <v>0</v>
      </c>
      <c r="H30" s="12">
        <v>0</v>
      </c>
      <c r="I30" s="13">
        <v>0</v>
      </c>
      <c r="J30" s="13">
        <v>0</v>
      </c>
    </row>
    <row r="31" spans="1:10">
      <c r="A31" s="10">
        <v>2330417</v>
      </c>
      <c r="B31" s="14" t="s">
        <v>38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>
      <c r="A32" s="10">
        <v>21160</v>
      </c>
      <c r="B32" s="14" t="s">
        <v>39</v>
      </c>
      <c r="C32" s="12">
        <f t="shared" ref="C32:J32" si="7">SUM(C33:C36)</f>
        <v>0</v>
      </c>
      <c r="D32" s="13">
        <f t="shared" si="7"/>
        <v>0</v>
      </c>
      <c r="E32" s="13">
        <f t="shared" si="7"/>
        <v>0</v>
      </c>
      <c r="F32" s="12">
        <f t="shared" si="7"/>
        <v>0</v>
      </c>
      <c r="G32" s="12">
        <f t="shared" si="7"/>
        <v>0</v>
      </c>
      <c r="H32" s="12">
        <f t="shared" si="7"/>
        <v>0</v>
      </c>
      <c r="I32" s="13">
        <f t="shared" si="7"/>
        <v>0</v>
      </c>
      <c r="J32" s="13">
        <f t="shared" si="7"/>
        <v>0</v>
      </c>
    </row>
    <row r="33" spans="1:10">
      <c r="A33" s="10">
        <v>2116001</v>
      </c>
      <c r="B33" s="10" t="s">
        <v>40</v>
      </c>
      <c r="C33" s="12">
        <v>0</v>
      </c>
      <c r="D33" s="13">
        <v>0</v>
      </c>
      <c r="E33" s="13">
        <v>0</v>
      </c>
      <c r="F33" s="12">
        <v>0</v>
      </c>
      <c r="G33" s="12">
        <v>0</v>
      </c>
      <c r="H33" s="12">
        <v>0</v>
      </c>
      <c r="I33" s="13">
        <v>0</v>
      </c>
      <c r="J33" s="13">
        <v>0</v>
      </c>
    </row>
    <row r="34" spans="1:10">
      <c r="A34" s="10">
        <v>2116002</v>
      </c>
      <c r="B34" s="10" t="s">
        <v>41</v>
      </c>
      <c r="C34" s="12">
        <v>0</v>
      </c>
      <c r="D34" s="13">
        <v>0</v>
      </c>
      <c r="E34" s="13">
        <v>0</v>
      </c>
      <c r="F34" s="12">
        <v>0</v>
      </c>
      <c r="G34" s="12">
        <v>0</v>
      </c>
      <c r="H34" s="12">
        <v>0</v>
      </c>
      <c r="I34" s="13">
        <v>0</v>
      </c>
      <c r="J34" s="13">
        <v>0</v>
      </c>
    </row>
    <row r="35" spans="1:10">
      <c r="A35" s="10">
        <v>2116003</v>
      </c>
      <c r="B35" s="10" t="s">
        <v>42</v>
      </c>
      <c r="C35" s="12">
        <v>0</v>
      </c>
      <c r="D35" s="13">
        <v>0</v>
      </c>
      <c r="E35" s="13">
        <v>0</v>
      </c>
      <c r="F35" s="12">
        <v>0</v>
      </c>
      <c r="G35" s="12">
        <v>0</v>
      </c>
      <c r="H35" s="12">
        <v>0</v>
      </c>
      <c r="I35" s="13">
        <v>0</v>
      </c>
      <c r="J35" s="13">
        <v>0</v>
      </c>
    </row>
    <row r="36" spans="1:10">
      <c r="A36" s="10">
        <v>2116099</v>
      </c>
      <c r="B36" s="10" t="s">
        <v>43</v>
      </c>
      <c r="C36" s="12">
        <v>0</v>
      </c>
      <c r="D36" s="13">
        <v>0</v>
      </c>
      <c r="E36" s="13">
        <v>0</v>
      </c>
      <c r="F36" s="12">
        <v>0</v>
      </c>
      <c r="G36" s="13">
        <v>0</v>
      </c>
      <c r="H36" s="13">
        <v>0</v>
      </c>
      <c r="I36" s="13">
        <v>0</v>
      </c>
      <c r="J36" s="13">
        <v>0</v>
      </c>
    </row>
    <row r="37" spans="1:10">
      <c r="A37" s="10">
        <v>21161</v>
      </c>
      <c r="B37" s="14" t="s">
        <v>44</v>
      </c>
      <c r="C37" s="12">
        <f t="shared" ref="C37:J37" si="8">SUM(C38:C41)</f>
        <v>0</v>
      </c>
      <c r="D37" s="13">
        <f t="shared" si="8"/>
        <v>0</v>
      </c>
      <c r="E37" s="13">
        <f t="shared" si="8"/>
        <v>0</v>
      </c>
      <c r="F37" s="12">
        <f t="shared" si="8"/>
        <v>0</v>
      </c>
      <c r="G37" s="12">
        <f t="shared" si="8"/>
        <v>0</v>
      </c>
      <c r="H37" s="12">
        <f t="shared" si="8"/>
        <v>0</v>
      </c>
      <c r="I37" s="13">
        <f t="shared" si="8"/>
        <v>0</v>
      </c>
      <c r="J37" s="13">
        <f t="shared" si="8"/>
        <v>0</v>
      </c>
    </row>
    <row r="38" spans="1:10">
      <c r="A38" s="10">
        <v>2116101</v>
      </c>
      <c r="B38" s="10" t="s">
        <v>45</v>
      </c>
      <c r="C38" s="12">
        <v>0</v>
      </c>
      <c r="D38" s="13">
        <v>0</v>
      </c>
      <c r="E38" s="13">
        <v>0</v>
      </c>
      <c r="F38" s="12">
        <v>0</v>
      </c>
      <c r="G38" s="12">
        <v>0</v>
      </c>
      <c r="H38" s="12">
        <v>0</v>
      </c>
      <c r="I38" s="13">
        <v>0</v>
      </c>
      <c r="J38" s="13">
        <v>0</v>
      </c>
    </row>
    <row r="39" spans="1:10">
      <c r="A39" s="10">
        <v>2116102</v>
      </c>
      <c r="B39" s="10" t="s">
        <v>46</v>
      </c>
      <c r="C39" s="12">
        <v>0</v>
      </c>
      <c r="D39" s="13">
        <v>0</v>
      </c>
      <c r="E39" s="13">
        <v>0</v>
      </c>
      <c r="F39" s="12">
        <v>0</v>
      </c>
      <c r="G39" s="12">
        <v>0</v>
      </c>
      <c r="H39" s="12">
        <v>0</v>
      </c>
      <c r="I39" s="13">
        <v>0</v>
      </c>
      <c r="J39" s="13">
        <v>0</v>
      </c>
    </row>
    <row r="40" spans="1:10">
      <c r="A40" s="10">
        <v>2116103</v>
      </c>
      <c r="B40" s="10" t="s">
        <v>47</v>
      </c>
      <c r="C40" s="12">
        <v>0</v>
      </c>
      <c r="D40" s="13">
        <v>0</v>
      </c>
      <c r="E40" s="13">
        <v>0</v>
      </c>
      <c r="F40" s="12">
        <v>0</v>
      </c>
      <c r="G40" s="12">
        <v>0</v>
      </c>
      <c r="H40" s="12">
        <v>0</v>
      </c>
      <c r="I40" s="13">
        <v>0</v>
      </c>
      <c r="J40" s="13">
        <v>0</v>
      </c>
    </row>
    <row r="41" spans="1:10">
      <c r="A41" s="10">
        <v>2116104</v>
      </c>
      <c r="B41" s="10" t="s">
        <v>48</v>
      </c>
      <c r="C41" s="12">
        <v>0</v>
      </c>
      <c r="D41" s="13">
        <v>0</v>
      </c>
      <c r="E41" s="13">
        <v>0</v>
      </c>
      <c r="F41" s="12">
        <v>0</v>
      </c>
      <c r="G41" s="13">
        <v>0</v>
      </c>
      <c r="H41" s="13">
        <v>0</v>
      </c>
      <c r="I41" s="13">
        <v>0</v>
      </c>
      <c r="J41" s="13">
        <v>0</v>
      </c>
    </row>
    <row r="42" spans="1:10">
      <c r="A42" s="10"/>
      <c r="B42" s="14" t="s">
        <v>49</v>
      </c>
      <c r="C42" s="12">
        <f t="shared" ref="C42:J42" si="9">SUM(C43,C56,C57)</f>
        <v>64211</v>
      </c>
      <c r="D42" s="13">
        <f t="shared" si="9"/>
        <v>0</v>
      </c>
      <c r="E42" s="13">
        <f t="shared" si="9"/>
        <v>0</v>
      </c>
      <c r="F42" s="12">
        <f t="shared" si="9"/>
        <v>16376</v>
      </c>
      <c r="G42" s="12">
        <f t="shared" si="9"/>
        <v>0</v>
      </c>
      <c r="H42" s="12">
        <f t="shared" si="9"/>
        <v>0</v>
      </c>
      <c r="I42" s="13">
        <f t="shared" si="9"/>
        <v>0</v>
      </c>
      <c r="J42" s="13">
        <f t="shared" si="9"/>
        <v>0</v>
      </c>
    </row>
    <row r="43" spans="1:10">
      <c r="A43" s="10">
        <v>21208</v>
      </c>
      <c r="B43" s="14" t="s">
        <v>50</v>
      </c>
      <c r="C43" s="12">
        <f t="shared" ref="C43:J43" si="10">SUM(C44:C55)</f>
        <v>64189</v>
      </c>
      <c r="D43" s="13">
        <f t="shared" si="10"/>
        <v>0</v>
      </c>
      <c r="E43" s="13">
        <f t="shared" si="10"/>
        <v>0</v>
      </c>
      <c r="F43" s="12">
        <f t="shared" si="10"/>
        <v>16376</v>
      </c>
      <c r="G43" s="12">
        <f t="shared" si="10"/>
        <v>0</v>
      </c>
      <c r="H43" s="12">
        <f t="shared" si="10"/>
        <v>0</v>
      </c>
      <c r="I43" s="13">
        <f t="shared" si="10"/>
        <v>0</v>
      </c>
      <c r="J43" s="13">
        <f t="shared" si="10"/>
        <v>0</v>
      </c>
    </row>
    <row r="44" spans="1:10">
      <c r="A44" s="10">
        <v>2120801</v>
      </c>
      <c r="B44" s="10" t="s">
        <v>51</v>
      </c>
      <c r="C44" s="12">
        <v>62623</v>
      </c>
      <c r="D44" s="13">
        <v>0</v>
      </c>
      <c r="E44" s="13">
        <v>0</v>
      </c>
      <c r="F44" s="12">
        <v>0</v>
      </c>
      <c r="G44" s="12">
        <v>0</v>
      </c>
      <c r="H44" s="12">
        <v>0</v>
      </c>
      <c r="I44" s="13">
        <v>0</v>
      </c>
      <c r="J44" s="13">
        <v>0</v>
      </c>
    </row>
    <row r="45" spans="1:10">
      <c r="A45" s="10">
        <v>2120802</v>
      </c>
      <c r="B45" s="10" t="s">
        <v>52</v>
      </c>
      <c r="C45" s="12">
        <v>0</v>
      </c>
      <c r="D45" s="13">
        <v>0</v>
      </c>
      <c r="E45" s="13">
        <v>0</v>
      </c>
      <c r="F45" s="12">
        <v>0</v>
      </c>
      <c r="G45" s="12">
        <v>0</v>
      </c>
      <c r="H45" s="12">
        <v>0</v>
      </c>
      <c r="I45" s="13">
        <v>0</v>
      </c>
      <c r="J45" s="13">
        <v>0</v>
      </c>
    </row>
    <row r="46" spans="1:10">
      <c r="A46" s="10">
        <v>2120803</v>
      </c>
      <c r="B46" s="10" t="s">
        <v>53</v>
      </c>
      <c r="C46" s="12">
        <v>1566</v>
      </c>
      <c r="D46" s="13">
        <v>0</v>
      </c>
      <c r="E46" s="13">
        <v>0</v>
      </c>
      <c r="F46" s="12">
        <v>0</v>
      </c>
      <c r="G46" s="12">
        <v>0</v>
      </c>
      <c r="H46" s="12">
        <v>0</v>
      </c>
      <c r="I46" s="13">
        <v>0</v>
      </c>
      <c r="J46" s="13">
        <v>0</v>
      </c>
    </row>
    <row r="47" spans="1:10">
      <c r="A47" s="10">
        <v>2120804</v>
      </c>
      <c r="B47" s="10" t="s">
        <v>54</v>
      </c>
      <c r="C47" s="12">
        <v>0</v>
      </c>
      <c r="D47" s="13">
        <v>0</v>
      </c>
      <c r="E47" s="13">
        <v>0</v>
      </c>
      <c r="F47" s="12">
        <v>0</v>
      </c>
      <c r="G47" s="12">
        <v>0</v>
      </c>
      <c r="H47" s="12">
        <v>0</v>
      </c>
      <c r="I47" s="13">
        <v>0</v>
      </c>
      <c r="J47" s="13">
        <v>0</v>
      </c>
    </row>
    <row r="48" spans="1:10">
      <c r="A48" s="10">
        <v>2120805</v>
      </c>
      <c r="B48" s="10" t="s">
        <v>55</v>
      </c>
      <c r="C48" s="12">
        <v>0</v>
      </c>
      <c r="D48" s="13">
        <v>0</v>
      </c>
      <c r="E48" s="13">
        <v>0</v>
      </c>
      <c r="F48" s="12">
        <v>0</v>
      </c>
      <c r="G48" s="12">
        <v>0</v>
      </c>
      <c r="H48" s="12">
        <v>0</v>
      </c>
      <c r="I48" s="13">
        <v>0</v>
      </c>
      <c r="J48" s="13">
        <v>0</v>
      </c>
    </row>
    <row r="49" spans="1:10">
      <c r="A49" s="10">
        <v>2120806</v>
      </c>
      <c r="B49" s="10" t="s">
        <v>56</v>
      </c>
      <c r="C49" s="12">
        <v>0</v>
      </c>
      <c r="D49" s="13">
        <v>0</v>
      </c>
      <c r="E49" s="13">
        <v>0</v>
      </c>
      <c r="F49" s="12">
        <v>0</v>
      </c>
      <c r="G49" s="12">
        <v>0</v>
      </c>
      <c r="H49" s="12">
        <v>0</v>
      </c>
      <c r="I49" s="13">
        <v>0</v>
      </c>
      <c r="J49" s="13">
        <v>0</v>
      </c>
    </row>
    <row r="50" spans="1:10">
      <c r="A50" s="10">
        <v>2120807</v>
      </c>
      <c r="B50" s="10" t="s">
        <v>57</v>
      </c>
      <c r="C50" s="12">
        <v>0</v>
      </c>
      <c r="D50" s="13">
        <v>0</v>
      </c>
      <c r="E50" s="13">
        <v>0</v>
      </c>
      <c r="F50" s="12">
        <v>0</v>
      </c>
      <c r="G50" s="12">
        <v>0</v>
      </c>
      <c r="H50" s="12">
        <v>0</v>
      </c>
      <c r="I50" s="13">
        <v>0</v>
      </c>
      <c r="J50" s="13">
        <v>0</v>
      </c>
    </row>
    <row r="51" spans="1:10">
      <c r="A51" s="10">
        <v>2120809</v>
      </c>
      <c r="B51" s="10" t="s">
        <v>58</v>
      </c>
      <c r="C51" s="12">
        <v>0</v>
      </c>
      <c r="D51" s="13">
        <v>0</v>
      </c>
      <c r="E51" s="13">
        <v>0</v>
      </c>
      <c r="F51" s="12">
        <v>0</v>
      </c>
      <c r="G51" s="12">
        <v>0</v>
      </c>
      <c r="H51" s="12">
        <v>0</v>
      </c>
      <c r="I51" s="13">
        <v>0</v>
      </c>
      <c r="J51" s="13">
        <v>0</v>
      </c>
    </row>
    <row r="52" spans="1:10">
      <c r="A52" s="10">
        <v>2120810</v>
      </c>
      <c r="B52" s="10" t="s">
        <v>59</v>
      </c>
      <c r="C52" s="12">
        <v>0</v>
      </c>
      <c r="D52" s="13">
        <v>0</v>
      </c>
      <c r="E52" s="13">
        <v>0</v>
      </c>
      <c r="F52" s="12">
        <v>0</v>
      </c>
      <c r="G52" s="12">
        <v>0</v>
      </c>
      <c r="H52" s="12">
        <v>0</v>
      </c>
      <c r="I52" s="13">
        <v>0</v>
      </c>
      <c r="J52" s="13">
        <v>0</v>
      </c>
    </row>
    <row r="53" spans="1:10">
      <c r="A53" s="10">
        <v>2120811</v>
      </c>
      <c r="B53" s="10" t="s">
        <v>60</v>
      </c>
      <c r="C53" s="12">
        <v>0</v>
      </c>
      <c r="D53" s="13">
        <v>0</v>
      </c>
      <c r="E53" s="13">
        <v>0</v>
      </c>
      <c r="F53" s="12">
        <v>0</v>
      </c>
      <c r="G53" s="12">
        <v>0</v>
      </c>
      <c r="H53" s="12">
        <v>0</v>
      </c>
      <c r="I53" s="13">
        <v>0</v>
      </c>
      <c r="J53" s="13">
        <v>0</v>
      </c>
    </row>
    <row r="54" spans="1:10">
      <c r="A54" s="10">
        <v>2120813</v>
      </c>
      <c r="B54" s="10" t="s">
        <v>61</v>
      </c>
      <c r="C54" s="12">
        <v>0</v>
      </c>
      <c r="D54" s="13">
        <v>0</v>
      </c>
      <c r="E54" s="13">
        <v>0</v>
      </c>
      <c r="F54" s="12">
        <v>0</v>
      </c>
      <c r="G54" s="12">
        <v>0</v>
      </c>
      <c r="H54" s="12">
        <v>0</v>
      </c>
      <c r="I54" s="13">
        <v>0</v>
      </c>
      <c r="J54" s="13">
        <v>0</v>
      </c>
    </row>
    <row r="55" spans="1:10">
      <c r="A55" s="10">
        <v>2120899</v>
      </c>
      <c r="B55" s="10" t="s">
        <v>62</v>
      </c>
      <c r="C55" s="12">
        <v>0</v>
      </c>
      <c r="D55" s="13">
        <v>0</v>
      </c>
      <c r="E55" s="13">
        <v>0</v>
      </c>
      <c r="F55" s="12">
        <v>16376</v>
      </c>
      <c r="G55" s="12">
        <v>0</v>
      </c>
      <c r="H55" s="12">
        <v>0</v>
      </c>
      <c r="I55" s="13">
        <v>0</v>
      </c>
      <c r="J55" s="13">
        <v>0</v>
      </c>
    </row>
    <row r="56" spans="1:10">
      <c r="A56" s="10">
        <v>2320411</v>
      </c>
      <c r="B56" s="14" t="s">
        <v>63</v>
      </c>
      <c r="C56" s="12">
        <v>0</v>
      </c>
      <c r="D56" s="13">
        <v>0</v>
      </c>
      <c r="E56" s="13">
        <v>0</v>
      </c>
      <c r="F56" s="12">
        <v>0</v>
      </c>
      <c r="G56" s="12">
        <v>0</v>
      </c>
      <c r="H56" s="12">
        <v>0</v>
      </c>
      <c r="I56" s="13">
        <v>0</v>
      </c>
      <c r="J56" s="13">
        <v>0</v>
      </c>
    </row>
    <row r="57" spans="1:10">
      <c r="A57" s="10">
        <v>2330411</v>
      </c>
      <c r="B57" s="14" t="s">
        <v>64</v>
      </c>
      <c r="C57" s="13">
        <v>22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</row>
    <row r="58" spans="1:10">
      <c r="A58" s="10"/>
      <c r="B58" s="14" t="s">
        <v>65</v>
      </c>
      <c r="C58" s="12">
        <f t="shared" ref="C58:J58" si="11">SUM(C59,C65,C66)</f>
        <v>0</v>
      </c>
      <c r="D58" s="13">
        <f t="shared" si="11"/>
        <v>0</v>
      </c>
      <c r="E58" s="13">
        <f t="shared" si="11"/>
        <v>0</v>
      </c>
      <c r="F58" s="12">
        <f t="shared" si="11"/>
        <v>0</v>
      </c>
      <c r="G58" s="12">
        <f t="shared" si="11"/>
        <v>0</v>
      </c>
      <c r="H58" s="12">
        <f t="shared" si="11"/>
        <v>0</v>
      </c>
      <c r="I58" s="13">
        <f t="shared" si="11"/>
        <v>0</v>
      </c>
      <c r="J58" s="13">
        <f t="shared" si="11"/>
        <v>0</v>
      </c>
    </row>
    <row r="59" spans="1:10">
      <c r="A59" s="10">
        <v>21209</v>
      </c>
      <c r="B59" s="14" t="s">
        <v>66</v>
      </c>
      <c r="C59" s="12">
        <f t="shared" ref="C59:J59" si="12">SUM(C60:C64)</f>
        <v>0</v>
      </c>
      <c r="D59" s="13">
        <f t="shared" si="12"/>
        <v>0</v>
      </c>
      <c r="E59" s="13">
        <f t="shared" si="12"/>
        <v>0</v>
      </c>
      <c r="F59" s="12">
        <f t="shared" si="12"/>
        <v>0</v>
      </c>
      <c r="G59" s="12">
        <f t="shared" si="12"/>
        <v>0</v>
      </c>
      <c r="H59" s="12">
        <f t="shared" si="12"/>
        <v>0</v>
      </c>
      <c r="I59" s="13">
        <f t="shared" si="12"/>
        <v>0</v>
      </c>
      <c r="J59" s="13">
        <f t="shared" si="12"/>
        <v>0</v>
      </c>
    </row>
    <row r="60" spans="1:10">
      <c r="A60" s="10">
        <v>2120901</v>
      </c>
      <c r="B60" s="10" t="s">
        <v>67</v>
      </c>
      <c r="C60" s="12">
        <v>0</v>
      </c>
      <c r="D60" s="13">
        <v>0</v>
      </c>
      <c r="E60" s="13">
        <v>0</v>
      </c>
      <c r="F60" s="12">
        <v>0</v>
      </c>
      <c r="G60" s="12">
        <v>0</v>
      </c>
      <c r="H60" s="12">
        <v>0</v>
      </c>
      <c r="I60" s="13">
        <v>0</v>
      </c>
      <c r="J60" s="13">
        <v>0</v>
      </c>
    </row>
    <row r="61" spans="1:10">
      <c r="A61" s="10">
        <v>2120902</v>
      </c>
      <c r="B61" s="10" t="s">
        <v>68</v>
      </c>
      <c r="C61" s="12">
        <v>0</v>
      </c>
      <c r="D61" s="13">
        <v>0</v>
      </c>
      <c r="E61" s="13">
        <v>0</v>
      </c>
      <c r="F61" s="12">
        <v>0</v>
      </c>
      <c r="G61" s="12">
        <v>0</v>
      </c>
      <c r="H61" s="12">
        <v>0</v>
      </c>
      <c r="I61" s="13">
        <v>0</v>
      </c>
      <c r="J61" s="13">
        <v>0</v>
      </c>
    </row>
    <row r="62" spans="1:10">
      <c r="A62" s="10">
        <v>2120903</v>
      </c>
      <c r="B62" s="10" t="s">
        <v>69</v>
      </c>
      <c r="C62" s="12">
        <v>0</v>
      </c>
      <c r="D62" s="13">
        <v>0</v>
      </c>
      <c r="E62" s="13">
        <v>0</v>
      </c>
      <c r="F62" s="12">
        <v>0</v>
      </c>
      <c r="G62" s="12">
        <v>0</v>
      </c>
      <c r="H62" s="12">
        <v>0</v>
      </c>
      <c r="I62" s="13">
        <v>0</v>
      </c>
      <c r="J62" s="13">
        <v>0</v>
      </c>
    </row>
    <row r="63" spans="1:10">
      <c r="A63" s="10">
        <v>2120904</v>
      </c>
      <c r="B63" s="10" t="s">
        <v>70</v>
      </c>
      <c r="C63" s="12">
        <v>0</v>
      </c>
      <c r="D63" s="13">
        <v>0</v>
      </c>
      <c r="E63" s="13">
        <v>0</v>
      </c>
      <c r="F63" s="12">
        <v>0</v>
      </c>
      <c r="G63" s="12">
        <v>0</v>
      </c>
      <c r="H63" s="12">
        <v>0</v>
      </c>
      <c r="I63" s="13">
        <v>0</v>
      </c>
      <c r="J63" s="13">
        <v>0</v>
      </c>
    </row>
    <row r="64" spans="1:10">
      <c r="A64" s="10">
        <v>2120999</v>
      </c>
      <c r="B64" s="10" t="s">
        <v>71</v>
      </c>
      <c r="C64" s="12">
        <v>0</v>
      </c>
      <c r="D64" s="13">
        <v>0</v>
      </c>
      <c r="E64" s="13">
        <v>0</v>
      </c>
      <c r="F64" s="12">
        <v>0</v>
      </c>
      <c r="G64" s="12">
        <v>0</v>
      </c>
      <c r="H64" s="12">
        <v>0</v>
      </c>
      <c r="I64" s="13">
        <v>0</v>
      </c>
      <c r="J64" s="13">
        <v>0</v>
      </c>
    </row>
    <row r="65" spans="1:10">
      <c r="A65" s="10">
        <v>2320410</v>
      </c>
      <c r="B65" s="14" t="s">
        <v>72</v>
      </c>
      <c r="C65" s="12">
        <v>0</v>
      </c>
      <c r="D65" s="13">
        <v>0</v>
      </c>
      <c r="E65" s="13">
        <v>0</v>
      </c>
      <c r="F65" s="12">
        <v>0</v>
      </c>
      <c r="G65" s="12">
        <v>0</v>
      </c>
      <c r="H65" s="12">
        <v>0</v>
      </c>
      <c r="I65" s="13">
        <v>0</v>
      </c>
      <c r="J65" s="13">
        <v>0</v>
      </c>
    </row>
    <row r="66" spans="1:10">
      <c r="A66" s="10">
        <v>2330410</v>
      </c>
      <c r="B66" s="14" t="s">
        <v>73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</row>
    <row r="67" spans="1:10">
      <c r="A67" s="10"/>
      <c r="B67" s="14" t="s">
        <v>74</v>
      </c>
      <c r="C67" s="12">
        <f t="shared" ref="C67:J67" si="13">SUM(C68,C72,C73)</f>
        <v>0</v>
      </c>
      <c r="D67" s="13">
        <f t="shared" si="13"/>
        <v>0</v>
      </c>
      <c r="E67" s="13">
        <f t="shared" si="13"/>
        <v>0</v>
      </c>
      <c r="F67" s="12">
        <f t="shared" si="13"/>
        <v>1724</v>
      </c>
      <c r="G67" s="12">
        <f t="shared" si="13"/>
        <v>0</v>
      </c>
      <c r="H67" s="12">
        <f t="shared" si="13"/>
        <v>0</v>
      </c>
      <c r="I67" s="13">
        <f t="shared" si="13"/>
        <v>0</v>
      </c>
      <c r="J67" s="13">
        <f t="shared" si="13"/>
        <v>0</v>
      </c>
    </row>
    <row r="68" spans="1:10">
      <c r="A68" s="10">
        <v>21210</v>
      </c>
      <c r="B68" s="14" t="s">
        <v>75</v>
      </c>
      <c r="C68" s="12">
        <f t="shared" ref="C68:J68" si="14">SUM(C69:C71)</f>
        <v>0</v>
      </c>
      <c r="D68" s="13">
        <f t="shared" si="14"/>
        <v>0</v>
      </c>
      <c r="E68" s="13">
        <f t="shared" si="14"/>
        <v>0</v>
      </c>
      <c r="F68" s="12">
        <f t="shared" si="14"/>
        <v>1724</v>
      </c>
      <c r="G68" s="12">
        <f t="shared" si="14"/>
        <v>0</v>
      </c>
      <c r="H68" s="12">
        <f t="shared" si="14"/>
        <v>0</v>
      </c>
      <c r="I68" s="13">
        <f t="shared" si="14"/>
        <v>0</v>
      </c>
      <c r="J68" s="13">
        <f t="shared" si="14"/>
        <v>0</v>
      </c>
    </row>
    <row r="69" spans="1:10">
      <c r="A69" s="10">
        <v>2121001</v>
      </c>
      <c r="B69" s="10" t="s">
        <v>51</v>
      </c>
      <c r="C69" s="12">
        <v>0</v>
      </c>
      <c r="D69" s="13">
        <v>0</v>
      </c>
      <c r="E69" s="13">
        <v>0</v>
      </c>
      <c r="F69" s="12">
        <v>0</v>
      </c>
      <c r="G69" s="12">
        <v>0</v>
      </c>
      <c r="H69" s="12">
        <v>0</v>
      </c>
      <c r="I69" s="13">
        <v>0</v>
      </c>
      <c r="J69" s="13">
        <v>0</v>
      </c>
    </row>
    <row r="70" spans="1:10">
      <c r="A70" s="10">
        <v>2121002</v>
      </c>
      <c r="B70" s="10" t="s">
        <v>52</v>
      </c>
      <c r="C70" s="12">
        <v>0</v>
      </c>
      <c r="D70" s="13">
        <v>0</v>
      </c>
      <c r="E70" s="13">
        <v>0</v>
      </c>
      <c r="F70" s="12">
        <v>0</v>
      </c>
      <c r="G70" s="12">
        <v>0</v>
      </c>
      <c r="H70" s="12">
        <v>0</v>
      </c>
      <c r="I70" s="13">
        <v>0</v>
      </c>
      <c r="J70" s="13">
        <v>0</v>
      </c>
    </row>
    <row r="71" spans="1:10">
      <c r="A71" s="10">
        <v>2121099</v>
      </c>
      <c r="B71" s="10" t="s">
        <v>76</v>
      </c>
      <c r="C71" s="12">
        <v>0</v>
      </c>
      <c r="D71" s="13">
        <v>0</v>
      </c>
      <c r="E71" s="13">
        <v>0</v>
      </c>
      <c r="F71" s="12">
        <v>1724</v>
      </c>
      <c r="G71" s="12">
        <v>0</v>
      </c>
      <c r="H71" s="12">
        <v>0</v>
      </c>
      <c r="I71" s="13">
        <v>0</v>
      </c>
      <c r="J71" s="13">
        <v>0</v>
      </c>
    </row>
    <row r="72" spans="1:10">
      <c r="A72" s="10">
        <v>2320412</v>
      </c>
      <c r="B72" s="14" t="s">
        <v>77</v>
      </c>
      <c r="C72" s="12">
        <v>0</v>
      </c>
      <c r="D72" s="13">
        <v>0</v>
      </c>
      <c r="E72" s="13">
        <v>0</v>
      </c>
      <c r="F72" s="12">
        <v>0</v>
      </c>
      <c r="G72" s="12">
        <v>0</v>
      </c>
      <c r="H72" s="12">
        <v>0</v>
      </c>
      <c r="I72" s="13">
        <v>0</v>
      </c>
      <c r="J72" s="13">
        <v>0</v>
      </c>
    </row>
    <row r="73" spans="1:10">
      <c r="A73" s="10">
        <v>2330412</v>
      </c>
      <c r="B73" s="14" t="s">
        <v>78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</row>
    <row r="74" spans="1:10">
      <c r="A74" s="10"/>
      <c r="B74" s="14" t="s">
        <v>79</v>
      </c>
      <c r="C74" s="12">
        <f t="shared" ref="C74:J74" si="15">SUM(C75:C77)</f>
        <v>0</v>
      </c>
      <c r="D74" s="13">
        <f t="shared" si="15"/>
        <v>0</v>
      </c>
      <c r="E74" s="13">
        <f t="shared" si="15"/>
        <v>0</v>
      </c>
      <c r="F74" s="12">
        <f t="shared" si="15"/>
        <v>0</v>
      </c>
      <c r="G74" s="12">
        <f t="shared" si="15"/>
        <v>0</v>
      </c>
      <c r="H74" s="12">
        <f t="shared" si="15"/>
        <v>0</v>
      </c>
      <c r="I74" s="13">
        <f t="shared" si="15"/>
        <v>0</v>
      </c>
      <c r="J74" s="13">
        <f t="shared" si="15"/>
        <v>0</v>
      </c>
    </row>
    <row r="75" spans="1:10">
      <c r="A75" s="10">
        <v>21211</v>
      </c>
      <c r="B75" s="14" t="s">
        <v>80</v>
      </c>
      <c r="C75" s="12">
        <v>0</v>
      </c>
      <c r="D75" s="13">
        <v>0</v>
      </c>
      <c r="E75" s="13">
        <v>0</v>
      </c>
      <c r="F75" s="12">
        <v>0</v>
      </c>
      <c r="G75" s="12">
        <v>0</v>
      </c>
      <c r="H75" s="12">
        <v>0</v>
      </c>
      <c r="I75" s="13">
        <v>0</v>
      </c>
      <c r="J75" s="13">
        <v>0</v>
      </c>
    </row>
    <row r="76" spans="1:10">
      <c r="A76" s="10">
        <v>2320413</v>
      </c>
      <c r="B76" s="14" t="s">
        <v>81</v>
      </c>
      <c r="C76" s="12">
        <v>0</v>
      </c>
      <c r="D76" s="13">
        <v>0</v>
      </c>
      <c r="E76" s="13">
        <v>0</v>
      </c>
      <c r="F76" s="12">
        <v>0</v>
      </c>
      <c r="G76" s="12">
        <v>0</v>
      </c>
      <c r="H76" s="12">
        <v>0</v>
      </c>
      <c r="I76" s="13">
        <v>0</v>
      </c>
      <c r="J76" s="13">
        <v>0</v>
      </c>
    </row>
    <row r="77" spans="1:10">
      <c r="A77" s="10">
        <v>2330413</v>
      </c>
      <c r="B77" s="14" t="s">
        <v>82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</row>
    <row r="78" spans="1:10">
      <c r="A78" s="10"/>
      <c r="B78" s="14" t="s">
        <v>83</v>
      </c>
      <c r="C78" s="12">
        <f t="shared" ref="C78:J78" si="16">SUM(C79,C85,C86)</f>
        <v>353</v>
      </c>
      <c r="D78" s="13">
        <f t="shared" si="16"/>
        <v>0</v>
      </c>
      <c r="E78" s="13">
        <f t="shared" si="16"/>
        <v>0</v>
      </c>
      <c r="F78" s="12">
        <f t="shared" si="16"/>
        <v>1463</v>
      </c>
      <c r="G78" s="12">
        <f t="shared" si="16"/>
        <v>0</v>
      </c>
      <c r="H78" s="12">
        <f t="shared" si="16"/>
        <v>0</v>
      </c>
      <c r="I78" s="13">
        <f t="shared" si="16"/>
        <v>0</v>
      </c>
      <c r="J78" s="13">
        <f t="shared" si="16"/>
        <v>0</v>
      </c>
    </row>
    <row r="79" spans="1:10">
      <c r="A79" s="10">
        <v>21213</v>
      </c>
      <c r="B79" s="14" t="s">
        <v>84</v>
      </c>
      <c r="C79" s="12">
        <f t="shared" ref="C79:J79" si="17">SUM(C80:C84)</f>
        <v>353</v>
      </c>
      <c r="D79" s="13">
        <f t="shared" si="17"/>
        <v>0</v>
      </c>
      <c r="E79" s="13">
        <f t="shared" si="17"/>
        <v>0</v>
      </c>
      <c r="F79" s="12">
        <f t="shared" si="17"/>
        <v>1463</v>
      </c>
      <c r="G79" s="12">
        <f t="shared" si="17"/>
        <v>0</v>
      </c>
      <c r="H79" s="12">
        <f t="shared" si="17"/>
        <v>0</v>
      </c>
      <c r="I79" s="13">
        <f t="shared" si="17"/>
        <v>0</v>
      </c>
      <c r="J79" s="13">
        <f t="shared" si="17"/>
        <v>0</v>
      </c>
    </row>
    <row r="80" spans="1:10">
      <c r="A80" s="10">
        <v>2121301</v>
      </c>
      <c r="B80" s="10" t="s">
        <v>67</v>
      </c>
      <c r="C80" s="12">
        <v>0</v>
      </c>
      <c r="D80" s="13">
        <v>0</v>
      </c>
      <c r="E80" s="13">
        <v>0</v>
      </c>
      <c r="F80" s="12">
        <v>0</v>
      </c>
      <c r="G80" s="12">
        <v>0</v>
      </c>
      <c r="H80" s="12">
        <v>0</v>
      </c>
      <c r="I80" s="13">
        <v>0</v>
      </c>
      <c r="J80" s="13">
        <v>0</v>
      </c>
    </row>
    <row r="81" spans="1:10">
      <c r="A81" s="10">
        <v>2121302</v>
      </c>
      <c r="B81" s="10" t="s">
        <v>68</v>
      </c>
      <c r="C81" s="12">
        <v>0</v>
      </c>
      <c r="D81" s="13">
        <v>0</v>
      </c>
      <c r="E81" s="13">
        <v>0</v>
      </c>
      <c r="F81" s="12">
        <v>0</v>
      </c>
      <c r="G81" s="12">
        <v>0</v>
      </c>
      <c r="H81" s="12">
        <v>0</v>
      </c>
      <c r="I81" s="13">
        <v>0</v>
      </c>
      <c r="J81" s="13">
        <v>0</v>
      </c>
    </row>
    <row r="82" spans="1:10">
      <c r="A82" s="10">
        <v>2121303</v>
      </c>
      <c r="B82" s="10" t="s">
        <v>69</v>
      </c>
      <c r="C82" s="12">
        <v>0</v>
      </c>
      <c r="D82" s="13">
        <v>0</v>
      </c>
      <c r="E82" s="13">
        <v>0</v>
      </c>
      <c r="F82" s="12">
        <v>0</v>
      </c>
      <c r="G82" s="12">
        <v>0</v>
      </c>
      <c r="H82" s="12">
        <v>0</v>
      </c>
      <c r="I82" s="13">
        <v>0</v>
      </c>
      <c r="J82" s="13">
        <v>0</v>
      </c>
    </row>
    <row r="83" spans="1:10">
      <c r="A83" s="10">
        <v>2121304</v>
      </c>
      <c r="B83" s="10" t="s">
        <v>70</v>
      </c>
      <c r="C83" s="12">
        <v>0</v>
      </c>
      <c r="D83" s="13">
        <v>0</v>
      </c>
      <c r="E83" s="13">
        <v>0</v>
      </c>
      <c r="F83" s="12">
        <v>0</v>
      </c>
      <c r="G83" s="12">
        <v>0</v>
      </c>
      <c r="H83" s="12">
        <v>0</v>
      </c>
      <c r="I83" s="13">
        <v>0</v>
      </c>
      <c r="J83" s="13">
        <v>0</v>
      </c>
    </row>
    <row r="84" spans="1:10">
      <c r="A84" s="10">
        <v>2121399</v>
      </c>
      <c r="B84" s="10" t="s">
        <v>85</v>
      </c>
      <c r="C84" s="12">
        <v>353</v>
      </c>
      <c r="D84" s="13">
        <v>0</v>
      </c>
      <c r="E84" s="13">
        <v>0</v>
      </c>
      <c r="F84" s="12">
        <v>1463</v>
      </c>
      <c r="G84" s="12">
        <v>0</v>
      </c>
      <c r="H84" s="12">
        <v>0</v>
      </c>
      <c r="I84" s="13">
        <v>0</v>
      </c>
      <c r="J84" s="13">
        <v>0</v>
      </c>
    </row>
    <row r="85" spans="1:10">
      <c r="A85" s="10">
        <v>2320416</v>
      </c>
      <c r="B85" s="14" t="s">
        <v>86</v>
      </c>
      <c r="C85" s="12">
        <v>0</v>
      </c>
      <c r="D85" s="13">
        <v>0</v>
      </c>
      <c r="E85" s="13">
        <v>0</v>
      </c>
      <c r="F85" s="12">
        <v>0</v>
      </c>
      <c r="G85" s="12">
        <v>0</v>
      </c>
      <c r="H85" s="12">
        <v>0</v>
      </c>
      <c r="I85" s="13">
        <v>0</v>
      </c>
      <c r="J85" s="13">
        <v>0</v>
      </c>
    </row>
    <row r="86" spans="1:10">
      <c r="A86" s="10">
        <v>2330416</v>
      </c>
      <c r="B86" s="14" t="s">
        <v>87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</row>
    <row r="87" spans="1:10">
      <c r="A87" s="10"/>
      <c r="B87" s="14" t="s">
        <v>88</v>
      </c>
      <c r="C87" s="12">
        <f t="shared" ref="C87:J87" si="18">SUM(C88,C92,C93)</f>
        <v>0</v>
      </c>
      <c r="D87" s="13">
        <f t="shared" si="18"/>
        <v>0</v>
      </c>
      <c r="E87" s="13">
        <f t="shared" si="18"/>
        <v>0</v>
      </c>
      <c r="F87" s="12">
        <f t="shared" si="18"/>
        <v>0</v>
      </c>
      <c r="G87" s="12">
        <f t="shared" si="18"/>
        <v>0</v>
      </c>
      <c r="H87" s="12">
        <f t="shared" si="18"/>
        <v>0</v>
      </c>
      <c r="I87" s="13">
        <f t="shared" si="18"/>
        <v>0</v>
      </c>
      <c r="J87" s="13">
        <f t="shared" si="18"/>
        <v>0</v>
      </c>
    </row>
    <row r="88" spans="1:10">
      <c r="A88" s="10">
        <v>21214</v>
      </c>
      <c r="B88" s="14" t="s">
        <v>89</v>
      </c>
      <c r="C88" s="12">
        <f t="shared" ref="C88:J88" si="19">SUM(C89:C91)</f>
        <v>0</v>
      </c>
      <c r="D88" s="13">
        <f t="shared" si="19"/>
        <v>0</v>
      </c>
      <c r="E88" s="13">
        <f t="shared" si="19"/>
        <v>0</v>
      </c>
      <c r="F88" s="12">
        <f t="shared" si="19"/>
        <v>0</v>
      </c>
      <c r="G88" s="12">
        <f t="shared" si="19"/>
        <v>0</v>
      </c>
      <c r="H88" s="12">
        <f t="shared" si="19"/>
        <v>0</v>
      </c>
      <c r="I88" s="13">
        <f t="shared" si="19"/>
        <v>0</v>
      </c>
      <c r="J88" s="13">
        <f t="shared" si="19"/>
        <v>0</v>
      </c>
    </row>
    <row r="89" spans="1:10">
      <c r="A89" s="10">
        <v>2121401</v>
      </c>
      <c r="B89" s="10" t="s">
        <v>90</v>
      </c>
      <c r="C89" s="12">
        <v>0</v>
      </c>
      <c r="D89" s="13">
        <v>0</v>
      </c>
      <c r="E89" s="13">
        <v>0</v>
      </c>
      <c r="F89" s="12">
        <v>0</v>
      </c>
      <c r="G89" s="12">
        <v>0</v>
      </c>
      <c r="H89" s="12">
        <v>0</v>
      </c>
      <c r="I89" s="13">
        <v>0</v>
      </c>
      <c r="J89" s="13">
        <v>0</v>
      </c>
    </row>
    <row r="90" spans="1:10">
      <c r="A90" s="10">
        <v>2121402</v>
      </c>
      <c r="B90" s="10" t="s">
        <v>91</v>
      </c>
      <c r="C90" s="12">
        <v>0</v>
      </c>
      <c r="D90" s="13">
        <v>0</v>
      </c>
      <c r="E90" s="13">
        <v>0</v>
      </c>
      <c r="F90" s="12">
        <v>0</v>
      </c>
      <c r="G90" s="12">
        <v>0</v>
      </c>
      <c r="H90" s="12">
        <v>0</v>
      </c>
      <c r="I90" s="13">
        <v>0</v>
      </c>
      <c r="J90" s="13">
        <v>0</v>
      </c>
    </row>
    <row r="91" spans="1:10">
      <c r="A91" s="10">
        <v>2121499</v>
      </c>
      <c r="B91" s="10" t="s">
        <v>92</v>
      </c>
      <c r="C91" s="12">
        <v>0</v>
      </c>
      <c r="D91" s="13">
        <v>0</v>
      </c>
      <c r="E91" s="13">
        <v>0</v>
      </c>
      <c r="F91" s="12">
        <v>0</v>
      </c>
      <c r="G91" s="12">
        <v>0</v>
      </c>
      <c r="H91" s="12">
        <v>0</v>
      </c>
      <c r="I91" s="13">
        <v>0</v>
      </c>
      <c r="J91" s="13">
        <v>0</v>
      </c>
    </row>
    <row r="92" spans="1:10">
      <c r="A92" s="10">
        <v>2320420</v>
      </c>
      <c r="B92" s="14" t="s">
        <v>93</v>
      </c>
      <c r="C92" s="12">
        <v>0</v>
      </c>
      <c r="D92" s="13">
        <v>0</v>
      </c>
      <c r="E92" s="13">
        <v>0</v>
      </c>
      <c r="F92" s="12">
        <v>0</v>
      </c>
      <c r="G92" s="12">
        <v>0</v>
      </c>
      <c r="H92" s="12">
        <v>0</v>
      </c>
      <c r="I92" s="13">
        <v>0</v>
      </c>
      <c r="J92" s="13">
        <v>0</v>
      </c>
    </row>
    <row r="93" spans="1:10">
      <c r="A93" s="10">
        <v>2330420</v>
      </c>
      <c r="B93" s="14" t="s">
        <v>94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</row>
    <row r="94" spans="1:10">
      <c r="A94" s="10"/>
      <c r="B94" s="14" t="s">
        <v>95</v>
      </c>
      <c r="C94" s="12">
        <f t="shared" ref="C94:J94" si="20">SUM(C95,C100,C101)</f>
        <v>0</v>
      </c>
      <c r="D94" s="13">
        <f t="shared" si="20"/>
        <v>0</v>
      </c>
      <c r="E94" s="13">
        <f t="shared" si="20"/>
        <v>0</v>
      </c>
      <c r="F94" s="12">
        <f t="shared" si="20"/>
        <v>0</v>
      </c>
      <c r="G94" s="12">
        <f t="shared" si="20"/>
        <v>0</v>
      </c>
      <c r="H94" s="12">
        <f t="shared" si="20"/>
        <v>0</v>
      </c>
      <c r="I94" s="13">
        <f t="shared" si="20"/>
        <v>0</v>
      </c>
      <c r="J94" s="13">
        <f t="shared" si="20"/>
        <v>0</v>
      </c>
    </row>
    <row r="95" spans="1:10">
      <c r="A95" s="10">
        <v>21366</v>
      </c>
      <c r="B95" s="14" t="s">
        <v>96</v>
      </c>
      <c r="C95" s="12">
        <f t="shared" ref="C95:J95" si="21">SUM(C96:C99)</f>
        <v>0</v>
      </c>
      <c r="D95" s="13">
        <f t="shared" si="21"/>
        <v>0</v>
      </c>
      <c r="E95" s="13">
        <f t="shared" si="21"/>
        <v>0</v>
      </c>
      <c r="F95" s="12">
        <f t="shared" si="21"/>
        <v>0</v>
      </c>
      <c r="G95" s="12">
        <f t="shared" si="21"/>
        <v>0</v>
      </c>
      <c r="H95" s="12">
        <f t="shared" si="21"/>
        <v>0</v>
      </c>
      <c r="I95" s="13">
        <f t="shared" si="21"/>
        <v>0</v>
      </c>
      <c r="J95" s="13">
        <f t="shared" si="21"/>
        <v>0</v>
      </c>
    </row>
    <row r="96" spans="1:10">
      <c r="A96" s="10">
        <v>2136601</v>
      </c>
      <c r="B96" s="10" t="s">
        <v>35</v>
      </c>
      <c r="C96" s="12">
        <v>0</v>
      </c>
      <c r="D96" s="13">
        <v>0</v>
      </c>
      <c r="E96" s="13">
        <v>0</v>
      </c>
      <c r="F96" s="12">
        <v>0</v>
      </c>
      <c r="G96" s="12">
        <v>0</v>
      </c>
      <c r="H96" s="12">
        <v>0</v>
      </c>
      <c r="I96" s="13">
        <v>0</v>
      </c>
      <c r="J96" s="13">
        <v>0</v>
      </c>
    </row>
    <row r="97" spans="1:10">
      <c r="A97" s="10">
        <v>2136602</v>
      </c>
      <c r="B97" s="10" t="s">
        <v>97</v>
      </c>
      <c r="C97" s="12">
        <v>0</v>
      </c>
      <c r="D97" s="13">
        <v>0</v>
      </c>
      <c r="E97" s="13">
        <v>0</v>
      </c>
      <c r="F97" s="12">
        <v>0</v>
      </c>
      <c r="G97" s="12">
        <v>0</v>
      </c>
      <c r="H97" s="12">
        <v>0</v>
      </c>
      <c r="I97" s="13">
        <v>0</v>
      </c>
      <c r="J97" s="13">
        <v>0</v>
      </c>
    </row>
    <row r="98" spans="1:10">
      <c r="A98" s="10">
        <v>2136603</v>
      </c>
      <c r="B98" s="10" t="s">
        <v>98</v>
      </c>
      <c r="C98" s="12">
        <v>0</v>
      </c>
      <c r="D98" s="13">
        <v>0</v>
      </c>
      <c r="E98" s="13">
        <v>0</v>
      </c>
      <c r="F98" s="12">
        <v>0</v>
      </c>
      <c r="G98" s="12">
        <v>0</v>
      </c>
      <c r="H98" s="12">
        <v>0</v>
      </c>
      <c r="I98" s="13">
        <v>0</v>
      </c>
      <c r="J98" s="13">
        <v>0</v>
      </c>
    </row>
    <row r="99" spans="1:10">
      <c r="A99" s="10">
        <v>2136699</v>
      </c>
      <c r="B99" s="10" t="s">
        <v>99</v>
      </c>
      <c r="C99" s="12">
        <v>0</v>
      </c>
      <c r="D99" s="13">
        <v>0</v>
      </c>
      <c r="E99" s="13">
        <v>0</v>
      </c>
      <c r="F99" s="12">
        <v>0</v>
      </c>
      <c r="G99" s="12">
        <v>0</v>
      </c>
      <c r="H99" s="12">
        <v>0</v>
      </c>
      <c r="I99" s="13">
        <v>0</v>
      </c>
      <c r="J99" s="13">
        <v>0</v>
      </c>
    </row>
    <row r="100" spans="1:10">
      <c r="A100" s="10">
        <v>2320414</v>
      </c>
      <c r="B100" s="14" t="s">
        <v>100</v>
      </c>
      <c r="C100" s="12">
        <v>0</v>
      </c>
      <c r="D100" s="13">
        <v>0</v>
      </c>
      <c r="E100" s="13">
        <v>0</v>
      </c>
      <c r="F100" s="12">
        <v>0</v>
      </c>
      <c r="G100" s="12">
        <v>0</v>
      </c>
      <c r="H100" s="12">
        <v>0</v>
      </c>
      <c r="I100" s="13">
        <v>0</v>
      </c>
      <c r="J100" s="13">
        <v>0</v>
      </c>
    </row>
    <row r="101" spans="1:10">
      <c r="A101" s="10">
        <v>2330414</v>
      </c>
      <c r="B101" s="14" t="s">
        <v>101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</row>
    <row r="102" spans="1:10">
      <c r="A102" s="10">
        <v>21367</v>
      </c>
      <c r="B102" s="14" t="s">
        <v>102</v>
      </c>
      <c r="C102" s="12">
        <f t="shared" ref="C102:J102" si="22">SUM(C103:C106)</f>
        <v>0</v>
      </c>
      <c r="D102" s="13">
        <f t="shared" si="22"/>
        <v>0</v>
      </c>
      <c r="E102" s="13">
        <f t="shared" si="22"/>
        <v>0</v>
      </c>
      <c r="F102" s="12">
        <f t="shared" si="22"/>
        <v>0</v>
      </c>
      <c r="G102" s="12">
        <f t="shared" si="22"/>
        <v>0</v>
      </c>
      <c r="H102" s="12">
        <f t="shared" si="22"/>
        <v>0</v>
      </c>
      <c r="I102" s="13">
        <f t="shared" si="22"/>
        <v>0</v>
      </c>
      <c r="J102" s="13">
        <f t="shared" si="22"/>
        <v>0</v>
      </c>
    </row>
    <row r="103" spans="1:10">
      <c r="A103" s="10">
        <v>2136701</v>
      </c>
      <c r="B103" s="10" t="s">
        <v>30</v>
      </c>
      <c r="C103" s="12">
        <v>0</v>
      </c>
      <c r="D103" s="13">
        <v>0</v>
      </c>
      <c r="E103" s="13">
        <v>0</v>
      </c>
      <c r="F103" s="12">
        <v>0</v>
      </c>
      <c r="G103" s="12">
        <v>0</v>
      </c>
      <c r="H103" s="12">
        <v>0</v>
      </c>
      <c r="I103" s="13">
        <v>0</v>
      </c>
      <c r="J103" s="13">
        <v>0</v>
      </c>
    </row>
    <row r="104" spans="1:10">
      <c r="A104" s="10">
        <v>2136702</v>
      </c>
      <c r="B104" s="10" t="s">
        <v>103</v>
      </c>
      <c r="C104" s="12">
        <v>0</v>
      </c>
      <c r="D104" s="13">
        <v>0</v>
      </c>
      <c r="E104" s="13">
        <v>0</v>
      </c>
      <c r="F104" s="12">
        <v>0</v>
      </c>
      <c r="G104" s="12">
        <v>0</v>
      </c>
      <c r="H104" s="12">
        <v>0</v>
      </c>
      <c r="I104" s="13">
        <v>0</v>
      </c>
      <c r="J104" s="13">
        <v>0</v>
      </c>
    </row>
    <row r="105" spans="1:10">
      <c r="A105" s="10">
        <v>2136703</v>
      </c>
      <c r="B105" s="10" t="s">
        <v>104</v>
      </c>
      <c r="C105" s="12">
        <v>0</v>
      </c>
      <c r="D105" s="13">
        <v>0</v>
      </c>
      <c r="E105" s="13">
        <v>0</v>
      </c>
      <c r="F105" s="12">
        <v>0</v>
      </c>
      <c r="G105" s="12">
        <v>0</v>
      </c>
      <c r="H105" s="12">
        <v>0</v>
      </c>
      <c r="I105" s="13">
        <v>0</v>
      </c>
      <c r="J105" s="13">
        <v>0</v>
      </c>
    </row>
    <row r="106" spans="1:10">
      <c r="A106" s="10">
        <v>2136799</v>
      </c>
      <c r="B106" s="10" t="s">
        <v>105</v>
      </c>
      <c r="C106" s="12">
        <v>0</v>
      </c>
      <c r="D106" s="13">
        <v>0</v>
      </c>
      <c r="E106" s="13">
        <v>0</v>
      </c>
      <c r="F106" s="12">
        <v>0</v>
      </c>
      <c r="G106" s="12">
        <v>0</v>
      </c>
      <c r="H106" s="12">
        <v>0</v>
      </c>
      <c r="I106" s="13">
        <v>0</v>
      </c>
      <c r="J106" s="13">
        <v>0</v>
      </c>
    </row>
    <row r="107" spans="1:10">
      <c r="A107" s="10"/>
      <c r="B107" s="14" t="s">
        <v>106</v>
      </c>
      <c r="C107" s="12">
        <f t="shared" ref="C107:J107" si="23">SUM(C108,C113,C114)</f>
        <v>0</v>
      </c>
      <c r="D107" s="13">
        <f t="shared" si="23"/>
        <v>0</v>
      </c>
      <c r="E107" s="13">
        <f t="shared" si="23"/>
        <v>0</v>
      </c>
      <c r="F107" s="12">
        <f t="shared" si="23"/>
        <v>0</v>
      </c>
      <c r="G107" s="12">
        <f t="shared" si="23"/>
        <v>0</v>
      </c>
      <c r="H107" s="12">
        <f t="shared" si="23"/>
        <v>0</v>
      </c>
      <c r="I107" s="13">
        <f t="shared" si="23"/>
        <v>0</v>
      </c>
      <c r="J107" s="13">
        <f t="shared" si="23"/>
        <v>0</v>
      </c>
    </row>
    <row r="108" spans="1:10">
      <c r="A108" s="10">
        <v>21369</v>
      </c>
      <c r="B108" s="14" t="s">
        <v>107</v>
      </c>
      <c r="C108" s="12">
        <f t="shared" ref="C108:J108" si="24">SUM(C109:C112)</f>
        <v>0</v>
      </c>
      <c r="D108" s="13">
        <f t="shared" si="24"/>
        <v>0</v>
      </c>
      <c r="E108" s="13">
        <f t="shared" si="24"/>
        <v>0</v>
      </c>
      <c r="F108" s="12">
        <f t="shared" si="24"/>
        <v>0</v>
      </c>
      <c r="G108" s="12">
        <f t="shared" si="24"/>
        <v>0</v>
      </c>
      <c r="H108" s="12">
        <f t="shared" si="24"/>
        <v>0</v>
      </c>
      <c r="I108" s="13">
        <f t="shared" si="24"/>
        <v>0</v>
      </c>
      <c r="J108" s="13">
        <f t="shared" si="24"/>
        <v>0</v>
      </c>
    </row>
    <row r="109" spans="1:10">
      <c r="A109" s="10">
        <v>2136901</v>
      </c>
      <c r="B109" s="10" t="s">
        <v>108</v>
      </c>
      <c r="C109" s="12">
        <v>0</v>
      </c>
      <c r="D109" s="13">
        <v>0</v>
      </c>
      <c r="E109" s="13">
        <v>0</v>
      </c>
      <c r="F109" s="12">
        <v>0</v>
      </c>
      <c r="G109" s="12">
        <v>0</v>
      </c>
      <c r="H109" s="12">
        <v>0</v>
      </c>
      <c r="I109" s="13">
        <v>0</v>
      </c>
      <c r="J109" s="13">
        <v>0</v>
      </c>
    </row>
    <row r="110" spans="1:10">
      <c r="A110" s="10">
        <v>2136902</v>
      </c>
      <c r="B110" s="10" t="s">
        <v>109</v>
      </c>
      <c r="C110" s="12">
        <v>0</v>
      </c>
      <c r="D110" s="13">
        <v>0</v>
      </c>
      <c r="E110" s="13">
        <v>0</v>
      </c>
      <c r="F110" s="12">
        <v>0</v>
      </c>
      <c r="G110" s="12">
        <v>0</v>
      </c>
      <c r="H110" s="12">
        <v>0</v>
      </c>
      <c r="I110" s="13">
        <v>0</v>
      </c>
      <c r="J110" s="13">
        <v>0</v>
      </c>
    </row>
    <row r="111" spans="1:10">
      <c r="A111" s="10">
        <v>2136903</v>
      </c>
      <c r="B111" s="10" t="s">
        <v>110</v>
      </c>
      <c r="C111" s="12">
        <v>0</v>
      </c>
      <c r="D111" s="13">
        <v>0</v>
      </c>
      <c r="E111" s="13">
        <v>0</v>
      </c>
      <c r="F111" s="12">
        <v>0</v>
      </c>
      <c r="G111" s="12">
        <v>0</v>
      </c>
      <c r="H111" s="12">
        <v>0</v>
      </c>
      <c r="I111" s="13">
        <v>0</v>
      </c>
      <c r="J111" s="13">
        <v>0</v>
      </c>
    </row>
    <row r="112" spans="1:10">
      <c r="A112" s="10">
        <v>2136999</v>
      </c>
      <c r="B112" s="10" t="s">
        <v>111</v>
      </c>
      <c r="C112" s="12">
        <v>0</v>
      </c>
      <c r="D112" s="13">
        <v>0</v>
      </c>
      <c r="E112" s="13">
        <v>0</v>
      </c>
      <c r="F112" s="12">
        <v>0</v>
      </c>
      <c r="G112" s="12">
        <v>0</v>
      </c>
      <c r="H112" s="12">
        <v>0</v>
      </c>
      <c r="I112" s="13">
        <v>0</v>
      </c>
      <c r="J112" s="13">
        <v>0</v>
      </c>
    </row>
    <row r="113" spans="1:10">
      <c r="A113" s="10">
        <v>2320418</v>
      </c>
      <c r="B113" s="14" t="s">
        <v>112</v>
      </c>
      <c r="C113" s="12">
        <v>0</v>
      </c>
      <c r="D113" s="13">
        <v>0</v>
      </c>
      <c r="E113" s="13">
        <v>0</v>
      </c>
      <c r="F113" s="12">
        <v>0</v>
      </c>
      <c r="G113" s="12">
        <v>0</v>
      </c>
      <c r="H113" s="12">
        <v>0</v>
      </c>
      <c r="I113" s="13">
        <v>0</v>
      </c>
      <c r="J113" s="13">
        <v>0</v>
      </c>
    </row>
    <row r="114" spans="1:10">
      <c r="A114" s="10">
        <v>2330418</v>
      </c>
      <c r="B114" s="14" t="s">
        <v>113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</row>
    <row r="115" spans="1:10">
      <c r="A115" s="10"/>
      <c r="B115" s="14" t="s">
        <v>114</v>
      </c>
      <c r="C115" s="12">
        <f t="shared" ref="C115:J115" si="25">SUM(C116,C121,C122)</f>
        <v>0</v>
      </c>
      <c r="D115" s="13">
        <f t="shared" si="25"/>
        <v>0</v>
      </c>
      <c r="E115" s="13">
        <f t="shared" si="25"/>
        <v>0</v>
      </c>
      <c r="F115" s="12">
        <f t="shared" si="25"/>
        <v>0</v>
      </c>
      <c r="G115" s="12">
        <f t="shared" si="25"/>
        <v>0</v>
      </c>
      <c r="H115" s="12">
        <f t="shared" si="25"/>
        <v>0</v>
      </c>
      <c r="I115" s="13">
        <f t="shared" si="25"/>
        <v>0</v>
      </c>
      <c r="J115" s="13">
        <f t="shared" si="25"/>
        <v>0</v>
      </c>
    </row>
    <row r="116" spans="1:10">
      <c r="A116" s="10">
        <v>21460</v>
      </c>
      <c r="B116" s="14" t="s">
        <v>115</v>
      </c>
      <c r="C116" s="12">
        <f t="shared" ref="C116:J116" si="26">SUM(C117:C120)</f>
        <v>0</v>
      </c>
      <c r="D116" s="13">
        <f t="shared" si="26"/>
        <v>0</v>
      </c>
      <c r="E116" s="13">
        <f t="shared" si="26"/>
        <v>0</v>
      </c>
      <c r="F116" s="12">
        <f t="shared" si="26"/>
        <v>0</v>
      </c>
      <c r="G116" s="12">
        <f t="shared" si="26"/>
        <v>0</v>
      </c>
      <c r="H116" s="12">
        <f t="shared" si="26"/>
        <v>0</v>
      </c>
      <c r="I116" s="13">
        <f t="shared" si="26"/>
        <v>0</v>
      </c>
      <c r="J116" s="13">
        <f t="shared" si="26"/>
        <v>0</v>
      </c>
    </row>
    <row r="117" spans="1:10">
      <c r="A117" s="10">
        <v>2146001</v>
      </c>
      <c r="B117" s="10" t="s">
        <v>116</v>
      </c>
      <c r="C117" s="12">
        <v>0</v>
      </c>
      <c r="D117" s="13">
        <v>0</v>
      </c>
      <c r="E117" s="13">
        <v>0</v>
      </c>
      <c r="F117" s="12">
        <v>0</v>
      </c>
      <c r="G117" s="12">
        <v>0</v>
      </c>
      <c r="H117" s="12">
        <v>0</v>
      </c>
      <c r="I117" s="13">
        <v>0</v>
      </c>
      <c r="J117" s="13">
        <v>0</v>
      </c>
    </row>
    <row r="118" spans="1:10">
      <c r="A118" s="10">
        <v>2146002</v>
      </c>
      <c r="B118" s="10" t="s">
        <v>117</v>
      </c>
      <c r="C118" s="12">
        <v>0</v>
      </c>
      <c r="D118" s="13">
        <v>0</v>
      </c>
      <c r="E118" s="13">
        <v>0</v>
      </c>
      <c r="F118" s="12">
        <v>0</v>
      </c>
      <c r="G118" s="12">
        <v>0</v>
      </c>
      <c r="H118" s="12">
        <v>0</v>
      </c>
      <c r="I118" s="13">
        <v>0</v>
      </c>
      <c r="J118" s="13">
        <v>0</v>
      </c>
    </row>
    <row r="119" spans="1:10">
      <c r="A119" s="10">
        <v>2146003</v>
      </c>
      <c r="B119" s="10" t="s">
        <v>118</v>
      </c>
      <c r="C119" s="12">
        <v>0</v>
      </c>
      <c r="D119" s="13">
        <v>0</v>
      </c>
      <c r="E119" s="13">
        <v>0</v>
      </c>
      <c r="F119" s="12">
        <v>0</v>
      </c>
      <c r="G119" s="12">
        <v>0</v>
      </c>
      <c r="H119" s="12">
        <v>0</v>
      </c>
      <c r="I119" s="13">
        <v>0</v>
      </c>
      <c r="J119" s="13">
        <v>0</v>
      </c>
    </row>
    <row r="120" spans="1:10">
      <c r="A120" s="10">
        <v>2146099</v>
      </c>
      <c r="B120" s="10" t="s">
        <v>119</v>
      </c>
      <c r="C120" s="12">
        <v>0</v>
      </c>
      <c r="D120" s="13">
        <v>0</v>
      </c>
      <c r="E120" s="13">
        <v>0</v>
      </c>
      <c r="F120" s="12">
        <v>0</v>
      </c>
      <c r="G120" s="12">
        <v>0</v>
      </c>
      <c r="H120" s="12">
        <v>0</v>
      </c>
      <c r="I120" s="13">
        <v>0</v>
      </c>
      <c r="J120" s="13">
        <v>0</v>
      </c>
    </row>
    <row r="121" spans="1:10">
      <c r="A121" s="10">
        <v>2320401</v>
      </c>
      <c r="B121" s="14" t="s">
        <v>120</v>
      </c>
      <c r="C121" s="12">
        <v>0</v>
      </c>
      <c r="D121" s="13">
        <v>0</v>
      </c>
      <c r="E121" s="13">
        <v>0</v>
      </c>
      <c r="F121" s="12">
        <v>0</v>
      </c>
      <c r="G121" s="12">
        <v>0</v>
      </c>
      <c r="H121" s="12">
        <v>0</v>
      </c>
      <c r="I121" s="13">
        <v>0</v>
      </c>
      <c r="J121" s="13">
        <v>0</v>
      </c>
    </row>
    <row r="122" spans="1:10">
      <c r="A122" s="10">
        <v>2330401</v>
      </c>
      <c r="B122" s="14" t="s">
        <v>121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</row>
    <row r="123" spans="1:10">
      <c r="A123" s="10"/>
      <c r="B123" s="14" t="s">
        <v>122</v>
      </c>
      <c r="C123" s="12">
        <f t="shared" ref="C123:J123" si="27">SUM(C124,C129,C130)</f>
        <v>0</v>
      </c>
      <c r="D123" s="13">
        <f t="shared" si="27"/>
        <v>0</v>
      </c>
      <c r="E123" s="13">
        <f t="shared" si="27"/>
        <v>0</v>
      </c>
      <c r="F123" s="12">
        <f t="shared" si="27"/>
        <v>0</v>
      </c>
      <c r="G123" s="12">
        <f t="shared" si="27"/>
        <v>0</v>
      </c>
      <c r="H123" s="12">
        <f t="shared" si="27"/>
        <v>0</v>
      </c>
      <c r="I123" s="13">
        <f t="shared" si="27"/>
        <v>0</v>
      </c>
      <c r="J123" s="13">
        <f t="shared" si="27"/>
        <v>0</v>
      </c>
    </row>
    <row r="124" spans="1:10">
      <c r="A124" s="10">
        <v>21462</v>
      </c>
      <c r="B124" s="14" t="s">
        <v>123</v>
      </c>
      <c r="C124" s="12">
        <f t="shared" ref="C124:J124" si="28">SUM(C125:C128)</f>
        <v>0</v>
      </c>
      <c r="D124" s="13">
        <f t="shared" si="28"/>
        <v>0</v>
      </c>
      <c r="E124" s="13">
        <f t="shared" si="28"/>
        <v>0</v>
      </c>
      <c r="F124" s="12">
        <f t="shared" si="28"/>
        <v>0</v>
      </c>
      <c r="G124" s="12">
        <f t="shared" si="28"/>
        <v>0</v>
      </c>
      <c r="H124" s="12">
        <f t="shared" si="28"/>
        <v>0</v>
      </c>
      <c r="I124" s="13">
        <f t="shared" si="28"/>
        <v>0</v>
      </c>
      <c r="J124" s="13">
        <f t="shared" si="28"/>
        <v>0</v>
      </c>
    </row>
    <row r="125" spans="1:10">
      <c r="A125" s="10">
        <v>2146201</v>
      </c>
      <c r="B125" s="10" t="s">
        <v>118</v>
      </c>
      <c r="C125" s="12">
        <v>0</v>
      </c>
      <c r="D125" s="13">
        <v>0</v>
      </c>
      <c r="E125" s="13">
        <v>0</v>
      </c>
      <c r="F125" s="12">
        <v>0</v>
      </c>
      <c r="G125" s="12">
        <v>0</v>
      </c>
      <c r="H125" s="12">
        <v>0</v>
      </c>
      <c r="I125" s="13">
        <v>0</v>
      </c>
      <c r="J125" s="13">
        <v>0</v>
      </c>
    </row>
    <row r="126" spans="1:10">
      <c r="A126" s="10">
        <v>2146202</v>
      </c>
      <c r="B126" s="10" t="s">
        <v>124</v>
      </c>
      <c r="C126" s="12">
        <v>0</v>
      </c>
      <c r="D126" s="13">
        <v>0</v>
      </c>
      <c r="E126" s="13">
        <v>0</v>
      </c>
      <c r="F126" s="12">
        <v>0</v>
      </c>
      <c r="G126" s="12">
        <v>0</v>
      </c>
      <c r="H126" s="12">
        <v>0</v>
      </c>
      <c r="I126" s="13">
        <v>0</v>
      </c>
      <c r="J126" s="13">
        <v>0</v>
      </c>
    </row>
    <row r="127" spans="1:10">
      <c r="A127" s="10">
        <v>2146203</v>
      </c>
      <c r="B127" s="10" t="s">
        <v>125</v>
      </c>
      <c r="C127" s="12">
        <v>0</v>
      </c>
      <c r="D127" s="13">
        <v>0</v>
      </c>
      <c r="E127" s="13">
        <v>0</v>
      </c>
      <c r="F127" s="12">
        <v>0</v>
      </c>
      <c r="G127" s="12">
        <v>0</v>
      </c>
      <c r="H127" s="12">
        <v>0</v>
      </c>
      <c r="I127" s="13">
        <v>0</v>
      </c>
      <c r="J127" s="13">
        <v>0</v>
      </c>
    </row>
    <row r="128" spans="1:10">
      <c r="A128" s="10">
        <v>2146299</v>
      </c>
      <c r="B128" s="10" t="s">
        <v>126</v>
      </c>
      <c r="C128" s="12">
        <v>0</v>
      </c>
      <c r="D128" s="13">
        <v>0</v>
      </c>
      <c r="E128" s="13">
        <v>0</v>
      </c>
      <c r="F128" s="12">
        <v>0</v>
      </c>
      <c r="G128" s="12">
        <v>0</v>
      </c>
      <c r="H128" s="12">
        <v>0</v>
      </c>
      <c r="I128" s="13">
        <v>0</v>
      </c>
      <c r="J128" s="13">
        <v>0</v>
      </c>
    </row>
    <row r="129" spans="1:10">
      <c r="A129" s="10">
        <v>2320419</v>
      </c>
      <c r="B129" s="14" t="s">
        <v>127</v>
      </c>
      <c r="C129" s="12">
        <v>0</v>
      </c>
      <c r="D129" s="13">
        <v>0</v>
      </c>
      <c r="E129" s="13">
        <v>0</v>
      </c>
      <c r="F129" s="12">
        <v>0</v>
      </c>
      <c r="G129" s="12">
        <v>0</v>
      </c>
      <c r="H129" s="12">
        <v>0</v>
      </c>
      <c r="I129" s="13">
        <v>0</v>
      </c>
      <c r="J129" s="13">
        <v>0</v>
      </c>
    </row>
    <row r="130" spans="1:10">
      <c r="A130" s="10">
        <v>2330419</v>
      </c>
      <c r="B130" s="14" t="s">
        <v>128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</row>
    <row r="131" spans="1:10">
      <c r="A131" s="10"/>
      <c r="B131" s="14" t="s">
        <v>129</v>
      </c>
      <c r="C131" s="12">
        <f t="shared" ref="C131:J131" si="29">SUM(C132,C137,C138)</f>
        <v>0</v>
      </c>
      <c r="D131" s="13">
        <f t="shared" si="29"/>
        <v>0</v>
      </c>
      <c r="E131" s="13">
        <f t="shared" si="29"/>
        <v>0</v>
      </c>
      <c r="F131" s="12">
        <f t="shared" si="29"/>
        <v>0</v>
      </c>
      <c r="G131" s="12">
        <f t="shared" si="29"/>
        <v>0</v>
      </c>
      <c r="H131" s="12">
        <f t="shared" si="29"/>
        <v>0</v>
      </c>
      <c r="I131" s="13">
        <f t="shared" si="29"/>
        <v>0</v>
      </c>
      <c r="J131" s="13">
        <f t="shared" si="29"/>
        <v>0</v>
      </c>
    </row>
    <row r="132" spans="1:10">
      <c r="A132" s="10">
        <v>21463</v>
      </c>
      <c r="B132" s="14" t="s">
        <v>130</v>
      </c>
      <c r="C132" s="12">
        <f t="shared" ref="C132:J132" si="30">SUM(C133:C136)</f>
        <v>0</v>
      </c>
      <c r="D132" s="13">
        <f t="shared" si="30"/>
        <v>0</v>
      </c>
      <c r="E132" s="13">
        <f t="shared" si="30"/>
        <v>0</v>
      </c>
      <c r="F132" s="12">
        <f t="shared" si="30"/>
        <v>0</v>
      </c>
      <c r="G132" s="12">
        <f t="shared" si="30"/>
        <v>0</v>
      </c>
      <c r="H132" s="12">
        <f t="shared" si="30"/>
        <v>0</v>
      </c>
      <c r="I132" s="13">
        <f t="shared" si="30"/>
        <v>0</v>
      </c>
      <c r="J132" s="13">
        <f t="shared" si="30"/>
        <v>0</v>
      </c>
    </row>
    <row r="133" spans="1:10">
      <c r="A133" s="10">
        <v>2146301</v>
      </c>
      <c r="B133" s="10" t="s">
        <v>131</v>
      </c>
      <c r="C133" s="12">
        <v>0</v>
      </c>
      <c r="D133" s="13">
        <v>0</v>
      </c>
      <c r="E133" s="13">
        <v>0</v>
      </c>
      <c r="F133" s="12">
        <v>0</v>
      </c>
      <c r="G133" s="12">
        <v>0</v>
      </c>
      <c r="H133" s="12">
        <v>0</v>
      </c>
      <c r="I133" s="13">
        <v>0</v>
      </c>
      <c r="J133" s="13">
        <v>0</v>
      </c>
    </row>
    <row r="134" spans="1:10">
      <c r="A134" s="10">
        <v>2146302</v>
      </c>
      <c r="B134" s="10" t="s">
        <v>132</v>
      </c>
      <c r="C134" s="12">
        <v>0</v>
      </c>
      <c r="D134" s="13">
        <v>0</v>
      </c>
      <c r="E134" s="13">
        <v>0</v>
      </c>
      <c r="F134" s="12">
        <v>0</v>
      </c>
      <c r="G134" s="12">
        <v>0</v>
      </c>
      <c r="H134" s="12">
        <v>0</v>
      </c>
      <c r="I134" s="13">
        <v>0</v>
      </c>
      <c r="J134" s="13">
        <v>0</v>
      </c>
    </row>
    <row r="135" spans="1:10">
      <c r="A135" s="10">
        <v>2146303</v>
      </c>
      <c r="B135" s="10" t="s">
        <v>133</v>
      </c>
      <c r="C135" s="12">
        <v>0</v>
      </c>
      <c r="D135" s="13">
        <v>0</v>
      </c>
      <c r="E135" s="13">
        <v>0</v>
      </c>
      <c r="F135" s="12">
        <v>0</v>
      </c>
      <c r="G135" s="12">
        <v>0</v>
      </c>
      <c r="H135" s="12">
        <v>0</v>
      </c>
      <c r="I135" s="13">
        <v>0</v>
      </c>
      <c r="J135" s="13">
        <v>0</v>
      </c>
    </row>
    <row r="136" spans="1:10">
      <c r="A136" s="10">
        <v>2146399</v>
      </c>
      <c r="B136" s="10" t="s">
        <v>134</v>
      </c>
      <c r="C136" s="12">
        <v>0</v>
      </c>
      <c r="D136" s="13">
        <v>0</v>
      </c>
      <c r="E136" s="13">
        <v>0</v>
      </c>
      <c r="F136" s="12">
        <v>0</v>
      </c>
      <c r="G136" s="12">
        <v>0</v>
      </c>
      <c r="H136" s="12">
        <v>0</v>
      </c>
      <c r="I136" s="13">
        <v>0</v>
      </c>
      <c r="J136" s="13">
        <v>0</v>
      </c>
    </row>
    <row r="137" spans="1:10">
      <c r="A137" s="10">
        <v>2320402</v>
      </c>
      <c r="B137" s="14" t="s">
        <v>135</v>
      </c>
      <c r="C137" s="12">
        <v>0</v>
      </c>
      <c r="D137" s="13">
        <v>0</v>
      </c>
      <c r="E137" s="13">
        <v>0</v>
      </c>
      <c r="F137" s="12">
        <v>0</v>
      </c>
      <c r="G137" s="12">
        <v>0</v>
      </c>
      <c r="H137" s="12">
        <v>0</v>
      </c>
      <c r="I137" s="13">
        <v>0</v>
      </c>
      <c r="J137" s="13">
        <v>0</v>
      </c>
    </row>
    <row r="138" spans="1:10">
      <c r="A138" s="10">
        <v>2330402</v>
      </c>
      <c r="B138" s="14" t="s">
        <v>136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</row>
    <row r="139" spans="1:10">
      <c r="A139" s="10">
        <v>21464</v>
      </c>
      <c r="B139" s="14" t="s">
        <v>137</v>
      </c>
      <c r="C139" s="12">
        <f t="shared" ref="C139:J139" si="31">SUM(C140:C147)</f>
        <v>0</v>
      </c>
      <c r="D139" s="13">
        <f t="shared" si="31"/>
        <v>0</v>
      </c>
      <c r="E139" s="13">
        <f t="shared" si="31"/>
        <v>0</v>
      </c>
      <c r="F139" s="12">
        <f t="shared" si="31"/>
        <v>0</v>
      </c>
      <c r="G139" s="12">
        <f t="shared" si="31"/>
        <v>0</v>
      </c>
      <c r="H139" s="12">
        <f t="shared" si="31"/>
        <v>0</v>
      </c>
      <c r="I139" s="13">
        <f t="shared" si="31"/>
        <v>0</v>
      </c>
      <c r="J139" s="13">
        <f t="shared" si="31"/>
        <v>0</v>
      </c>
    </row>
    <row r="140" spans="1:10">
      <c r="A140" s="10">
        <v>2146401</v>
      </c>
      <c r="B140" s="10" t="s">
        <v>138</v>
      </c>
      <c r="C140" s="12">
        <v>0</v>
      </c>
      <c r="D140" s="13">
        <v>0</v>
      </c>
      <c r="E140" s="13">
        <v>0</v>
      </c>
      <c r="F140" s="12">
        <v>0</v>
      </c>
      <c r="G140" s="12">
        <v>0</v>
      </c>
      <c r="H140" s="12">
        <v>0</v>
      </c>
      <c r="I140" s="13">
        <v>0</v>
      </c>
      <c r="J140" s="13">
        <v>0</v>
      </c>
    </row>
    <row r="141" spans="1:10">
      <c r="A141" s="10">
        <v>2146402</v>
      </c>
      <c r="B141" s="10" t="s">
        <v>139</v>
      </c>
      <c r="C141" s="12">
        <v>0</v>
      </c>
      <c r="D141" s="13">
        <v>0</v>
      </c>
      <c r="E141" s="13">
        <v>0</v>
      </c>
      <c r="F141" s="12">
        <v>0</v>
      </c>
      <c r="G141" s="12">
        <v>0</v>
      </c>
      <c r="H141" s="12">
        <v>0</v>
      </c>
      <c r="I141" s="13">
        <v>0</v>
      </c>
      <c r="J141" s="13">
        <v>0</v>
      </c>
    </row>
    <row r="142" spans="1:10">
      <c r="A142" s="10">
        <v>2146403</v>
      </c>
      <c r="B142" s="10" t="s">
        <v>140</v>
      </c>
      <c r="C142" s="12">
        <v>0</v>
      </c>
      <c r="D142" s="13">
        <v>0</v>
      </c>
      <c r="E142" s="13">
        <v>0</v>
      </c>
      <c r="F142" s="12">
        <v>0</v>
      </c>
      <c r="G142" s="12">
        <v>0</v>
      </c>
      <c r="H142" s="12">
        <v>0</v>
      </c>
      <c r="I142" s="13">
        <v>0</v>
      </c>
      <c r="J142" s="13">
        <v>0</v>
      </c>
    </row>
    <row r="143" spans="1:10">
      <c r="A143" s="10">
        <v>2146404</v>
      </c>
      <c r="B143" s="10" t="s">
        <v>141</v>
      </c>
      <c r="C143" s="12">
        <v>0</v>
      </c>
      <c r="D143" s="13">
        <v>0</v>
      </c>
      <c r="E143" s="13">
        <v>0</v>
      </c>
      <c r="F143" s="12">
        <v>0</v>
      </c>
      <c r="G143" s="12">
        <v>0</v>
      </c>
      <c r="H143" s="12">
        <v>0</v>
      </c>
      <c r="I143" s="13">
        <v>0</v>
      </c>
      <c r="J143" s="13">
        <v>0</v>
      </c>
    </row>
    <row r="144" spans="1:10">
      <c r="A144" s="10">
        <v>2146405</v>
      </c>
      <c r="B144" s="10" t="s">
        <v>142</v>
      </c>
      <c r="C144" s="12">
        <v>0</v>
      </c>
      <c r="D144" s="13">
        <v>0</v>
      </c>
      <c r="E144" s="13">
        <v>0</v>
      </c>
      <c r="F144" s="12">
        <v>0</v>
      </c>
      <c r="G144" s="12">
        <v>0</v>
      </c>
      <c r="H144" s="12">
        <v>0</v>
      </c>
      <c r="I144" s="13">
        <v>0</v>
      </c>
      <c r="J144" s="13">
        <v>0</v>
      </c>
    </row>
    <row r="145" spans="1:10">
      <c r="A145" s="10">
        <v>2146406</v>
      </c>
      <c r="B145" s="10" t="s">
        <v>143</v>
      </c>
      <c r="C145" s="12">
        <v>0</v>
      </c>
      <c r="D145" s="13">
        <v>0</v>
      </c>
      <c r="E145" s="13">
        <v>0</v>
      </c>
      <c r="F145" s="12">
        <v>0</v>
      </c>
      <c r="G145" s="12">
        <v>0</v>
      </c>
      <c r="H145" s="12">
        <v>0</v>
      </c>
      <c r="I145" s="13">
        <v>0</v>
      </c>
      <c r="J145" s="13">
        <v>0</v>
      </c>
    </row>
    <row r="146" spans="1:10">
      <c r="A146" s="10">
        <v>2146407</v>
      </c>
      <c r="B146" s="10" t="s">
        <v>144</v>
      </c>
      <c r="C146" s="12">
        <v>0</v>
      </c>
      <c r="D146" s="13">
        <v>0</v>
      </c>
      <c r="E146" s="13">
        <v>0</v>
      </c>
      <c r="F146" s="12">
        <v>0</v>
      </c>
      <c r="G146" s="12">
        <v>0</v>
      </c>
      <c r="H146" s="12">
        <v>0</v>
      </c>
      <c r="I146" s="13">
        <v>0</v>
      </c>
      <c r="J146" s="13">
        <v>0</v>
      </c>
    </row>
    <row r="147" spans="1:10">
      <c r="A147" s="10">
        <v>2146499</v>
      </c>
      <c r="B147" s="10" t="s">
        <v>145</v>
      </c>
      <c r="C147" s="12">
        <v>0</v>
      </c>
      <c r="D147" s="13">
        <v>0</v>
      </c>
      <c r="E147" s="13">
        <v>0</v>
      </c>
      <c r="F147" s="12">
        <v>0</v>
      </c>
      <c r="G147" s="13">
        <v>0</v>
      </c>
      <c r="H147" s="13">
        <v>0</v>
      </c>
      <c r="I147" s="13">
        <v>0</v>
      </c>
      <c r="J147" s="13">
        <v>0</v>
      </c>
    </row>
    <row r="148" spans="1:10">
      <c r="A148" s="10">
        <v>21468</v>
      </c>
      <c r="B148" s="14" t="s">
        <v>146</v>
      </c>
      <c r="C148" s="12">
        <f t="shared" ref="C148:J148" si="32">SUM(C149:C154)</f>
        <v>0</v>
      </c>
      <c r="D148" s="13">
        <f t="shared" si="32"/>
        <v>0</v>
      </c>
      <c r="E148" s="13">
        <f t="shared" si="32"/>
        <v>0</v>
      </c>
      <c r="F148" s="12">
        <f t="shared" si="32"/>
        <v>0</v>
      </c>
      <c r="G148" s="12">
        <f t="shared" si="32"/>
        <v>0</v>
      </c>
      <c r="H148" s="12">
        <f t="shared" si="32"/>
        <v>0</v>
      </c>
      <c r="I148" s="13">
        <f t="shared" si="32"/>
        <v>0</v>
      </c>
      <c r="J148" s="13">
        <f t="shared" si="32"/>
        <v>0</v>
      </c>
    </row>
    <row r="149" spans="1:10">
      <c r="A149" s="10">
        <v>2146801</v>
      </c>
      <c r="B149" s="10" t="s">
        <v>147</v>
      </c>
      <c r="C149" s="12">
        <v>0</v>
      </c>
      <c r="D149" s="13">
        <v>0</v>
      </c>
      <c r="E149" s="13">
        <v>0</v>
      </c>
      <c r="F149" s="12">
        <v>0</v>
      </c>
      <c r="G149" s="12">
        <v>0</v>
      </c>
      <c r="H149" s="12">
        <v>0</v>
      </c>
      <c r="I149" s="13">
        <v>0</v>
      </c>
      <c r="J149" s="13">
        <v>0</v>
      </c>
    </row>
    <row r="150" spans="1:10">
      <c r="A150" s="10">
        <v>2146802</v>
      </c>
      <c r="B150" s="10" t="s">
        <v>148</v>
      </c>
      <c r="C150" s="12">
        <v>0</v>
      </c>
      <c r="D150" s="13">
        <v>0</v>
      </c>
      <c r="E150" s="13">
        <v>0</v>
      </c>
      <c r="F150" s="12">
        <v>0</v>
      </c>
      <c r="G150" s="12">
        <v>0</v>
      </c>
      <c r="H150" s="12">
        <v>0</v>
      </c>
      <c r="I150" s="13">
        <v>0</v>
      </c>
      <c r="J150" s="13">
        <v>0</v>
      </c>
    </row>
    <row r="151" spans="1:10">
      <c r="A151" s="10">
        <v>2146803</v>
      </c>
      <c r="B151" s="10" t="s">
        <v>149</v>
      </c>
      <c r="C151" s="12">
        <v>0</v>
      </c>
      <c r="D151" s="13">
        <v>0</v>
      </c>
      <c r="E151" s="13">
        <v>0</v>
      </c>
      <c r="F151" s="12">
        <v>0</v>
      </c>
      <c r="G151" s="12">
        <v>0</v>
      </c>
      <c r="H151" s="12">
        <v>0</v>
      </c>
      <c r="I151" s="13">
        <v>0</v>
      </c>
      <c r="J151" s="13">
        <v>0</v>
      </c>
    </row>
    <row r="152" spans="1:10">
      <c r="A152" s="10">
        <v>2146804</v>
      </c>
      <c r="B152" s="10" t="s">
        <v>150</v>
      </c>
      <c r="C152" s="12">
        <v>0</v>
      </c>
      <c r="D152" s="13">
        <v>0</v>
      </c>
      <c r="E152" s="13">
        <v>0</v>
      </c>
      <c r="F152" s="12">
        <v>0</v>
      </c>
      <c r="G152" s="12">
        <v>0</v>
      </c>
      <c r="H152" s="12">
        <v>0</v>
      </c>
      <c r="I152" s="13">
        <v>0</v>
      </c>
      <c r="J152" s="13">
        <v>0</v>
      </c>
    </row>
    <row r="153" spans="1:10">
      <c r="A153" s="10">
        <v>2146805</v>
      </c>
      <c r="B153" s="10" t="s">
        <v>151</v>
      </c>
      <c r="C153" s="12">
        <v>0</v>
      </c>
      <c r="D153" s="13">
        <v>0</v>
      </c>
      <c r="E153" s="13">
        <v>0</v>
      </c>
      <c r="F153" s="12">
        <v>0</v>
      </c>
      <c r="G153" s="12">
        <v>0</v>
      </c>
      <c r="H153" s="12">
        <v>0</v>
      </c>
      <c r="I153" s="13">
        <v>0</v>
      </c>
      <c r="J153" s="13">
        <v>0</v>
      </c>
    </row>
    <row r="154" spans="1:10">
      <c r="A154" s="10">
        <v>2146899</v>
      </c>
      <c r="B154" s="10" t="s">
        <v>152</v>
      </c>
      <c r="C154" s="12">
        <v>0</v>
      </c>
      <c r="D154" s="13">
        <v>0</v>
      </c>
      <c r="E154" s="13">
        <v>0</v>
      </c>
      <c r="F154" s="12">
        <v>0</v>
      </c>
      <c r="G154" s="13">
        <v>0</v>
      </c>
      <c r="H154" s="13">
        <v>0</v>
      </c>
      <c r="I154" s="13">
        <v>0</v>
      </c>
      <c r="J154" s="13">
        <v>0</v>
      </c>
    </row>
    <row r="155" spans="1:10">
      <c r="A155" s="10">
        <v>21469</v>
      </c>
      <c r="B155" s="14" t="s">
        <v>153</v>
      </c>
      <c r="C155" s="12">
        <f t="shared" ref="C155:J155" si="33">SUM(C156:C163)</f>
        <v>0</v>
      </c>
      <c r="D155" s="13">
        <f t="shared" si="33"/>
        <v>0</v>
      </c>
      <c r="E155" s="13">
        <f t="shared" si="33"/>
        <v>0</v>
      </c>
      <c r="F155" s="12">
        <f t="shared" si="33"/>
        <v>0</v>
      </c>
      <c r="G155" s="12">
        <f t="shared" si="33"/>
        <v>0</v>
      </c>
      <c r="H155" s="12">
        <f t="shared" si="33"/>
        <v>0</v>
      </c>
      <c r="I155" s="13">
        <f t="shared" si="33"/>
        <v>0</v>
      </c>
      <c r="J155" s="13">
        <f t="shared" si="33"/>
        <v>0</v>
      </c>
    </row>
    <row r="156" spans="1:10">
      <c r="A156" s="10">
        <v>2146901</v>
      </c>
      <c r="B156" s="10" t="s">
        <v>154</v>
      </c>
      <c r="C156" s="12">
        <v>0</v>
      </c>
      <c r="D156" s="13">
        <v>0</v>
      </c>
      <c r="E156" s="13">
        <v>0</v>
      </c>
      <c r="F156" s="12">
        <v>0</v>
      </c>
      <c r="G156" s="12">
        <v>0</v>
      </c>
      <c r="H156" s="12">
        <v>0</v>
      </c>
      <c r="I156" s="13">
        <v>0</v>
      </c>
      <c r="J156" s="13">
        <v>0</v>
      </c>
    </row>
    <row r="157" spans="1:10">
      <c r="A157" s="10">
        <v>2146902</v>
      </c>
      <c r="B157" s="10" t="s">
        <v>155</v>
      </c>
      <c r="C157" s="12">
        <v>0</v>
      </c>
      <c r="D157" s="13">
        <v>0</v>
      </c>
      <c r="E157" s="13">
        <v>0</v>
      </c>
      <c r="F157" s="12">
        <v>0</v>
      </c>
      <c r="G157" s="12">
        <v>0</v>
      </c>
      <c r="H157" s="12">
        <v>0</v>
      </c>
      <c r="I157" s="13">
        <v>0</v>
      </c>
      <c r="J157" s="13">
        <v>0</v>
      </c>
    </row>
    <row r="158" spans="1:10">
      <c r="A158" s="10">
        <v>2146903</v>
      </c>
      <c r="B158" s="10" t="s">
        <v>156</v>
      </c>
      <c r="C158" s="12">
        <v>0</v>
      </c>
      <c r="D158" s="13">
        <v>0</v>
      </c>
      <c r="E158" s="13">
        <v>0</v>
      </c>
      <c r="F158" s="12">
        <v>0</v>
      </c>
      <c r="G158" s="12">
        <v>0</v>
      </c>
      <c r="H158" s="12">
        <v>0</v>
      </c>
      <c r="I158" s="13">
        <v>0</v>
      </c>
      <c r="J158" s="13">
        <v>0</v>
      </c>
    </row>
    <row r="159" spans="1:10">
      <c r="A159" s="10">
        <v>2146904</v>
      </c>
      <c r="B159" s="10" t="s">
        <v>157</v>
      </c>
      <c r="C159" s="12">
        <v>0</v>
      </c>
      <c r="D159" s="13">
        <v>0</v>
      </c>
      <c r="E159" s="13">
        <v>0</v>
      </c>
      <c r="F159" s="12">
        <v>0</v>
      </c>
      <c r="G159" s="12">
        <v>0</v>
      </c>
      <c r="H159" s="12">
        <v>0</v>
      </c>
      <c r="I159" s="13">
        <v>0</v>
      </c>
      <c r="J159" s="13">
        <v>0</v>
      </c>
    </row>
    <row r="160" spans="1:10">
      <c r="A160" s="10">
        <v>2146906</v>
      </c>
      <c r="B160" s="10" t="s">
        <v>158</v>
      </c>
      <c r="C160" s="12">
        <v>0</v>
      </c>
      <c r="D160" s="13">
        <v>0</v>
      </c>
      <c r="E160" s="13">
        <v>0</v>
      </c>
      <c r="F160" s="12">
        <v>0</v>
      </c>
      <c r="G160" s="12">
        <v>0</v>
      </c>
      <c r="H160" s="12">
        <v>0</v>
      </c>
      <c r="I160" s="13">
        <v>0</v>
      </c>
      <c r="J160" s="13">
        <v>0</v>
      </c>
    </row>
    <row r="161" spans="1:10">
      <c r="A161" s="10">
        <v>2146907</v>
      </c>
      <c r="B161" s="10" t="s">
        <v>159</v>
      </c>
      <c r="C161" s="12">
        <v>0</v>
      </c>
      <c r="D161" s="13">
        <v>0</v>
      </c>
      <c r="E161" s="13">
        <v>0</v>
      </c>
      <c r="F161" s="12">
        <v>0</v>
      </c>
      <c r="G161" s="12">
        <v>0</v>
      </c>
      <c r="H161" s="12">
        <v>0</v>
      </c>
      <c r="I161" s="13">
        <v>0</v>
      </c>
      <c r="J161" s="13">
        <v>0</v>
      </c>
    </row>
    <row r="162" spans="1:10">
      <c r="A162" s="10">
        <v>2146908</v>
      </c>
      <c r="B162" s="10" t="s">
        <v>160</v>
      </c>
      <c r="C162" s="12">
        <v>0</v>
      </c>
      <c r="D162" s="13">
        <v>0</v>
      </c>
      <c r="E162" s="13">
        <v>0</v>
      </c>
      <c r="F162" s="12">
        <v>0</v>
      </c>
      <c r="G162" s="12">
        <v>0</v>
      </c>
      <c r="H162" s="12">
        <v>0</v>
      </c>
      <c r="I162" s="13">
        <v>0</v>
      </c>
      <c r="J162" s="13">
        <v>0</v>
      </c>
    </row>
    <row r="163" spans="1:10">
      <c r="A163" s="10">
        <v>2146999</v>
      </c>
      <c r="B163" s="10" t="s">
        <v>161</v>
      </c>
      <c r="C163" s="12">
        <v>0</v>
      </c>
      <c r="D163" s="13">
        <v>0</v>
      </c>
      <c r="E163" s="13">
        <v>0</v>
      </c>
      <c r="F163" s="12">
        <v>0</v>
      </c>
      <c r="G163" s="13">
        <v>0</v>
      </c>
      <c r="H163" s="13">
        <v>0</v>
      </c>
      <c r="I163" s="13">
        <v>0</v>
      </c>
      <c r="J163" s="13">
        <v>0</v>
      </c>
    </row>
    <row r="164" spans="1:10">
      <c r="A164" s="10"/>
      <c r="B164" s="14" t="s">
        <v>162</v>
      </c>
      <c r="C164" s="12">
        <f t="shared" ref="C164:J164" si="34">SUM(C165,C171,C172)</f>
        <v>0</v>
      </c>
      <c r="D164" s="13">
        <f t="shared" si="34"/>
        <v>0</v>
      </c>
      <c r="E164" s="13">
        <f t="shared" si="34"/>
        <v>0</v>
      </c>
      <c r="F164" s="12">
        <f t="shared" si="34"/>
        <v>0</v>
      </c>
      <c r="G164" s="12">
        <f t="shared" si="34"/>
        <v>0</v>
      </c>
      <c r="H164" s="12">
        <f t="shared" si="34"/>
        <v>0</v>
      </c>
      <c r="I164" s="13">
        <f t="shared" si="34"/>
        <v>0</v>
      </c>
      <c r="J164" s="13">
        <f t="shared" si="34"/>
        <v>0</v>
      </c>
    </row>
    <row r="165" spans="1:10">
      <c r="A165" s="10">
        <v>21561</v>
      </c>
      <c r="B165" s="14" t="s">
        <v>163</v>
      </c>
      <c r="C165" s="12">
        <f t="shared" ref="C165:J165" si="35">SUM(C166:C170)</f>
        <v>0</v>
      </c>
      <c r="D165" s="13">
        <f t="shared" si="35"/>
        <v>0</v>
      </c>
      <c r="E165" s="13">
        <f t="shared" si="35"/>
        <v>0</v>
      </c>
      <c r="F165" s="12">
        <f t="shared" si="35"/>
        <v>0</v>
      </c>
      <c r="G165" s="12">
        <f t="shared" si="35"/>
        <v>0</v>
      </c>
      <c r="H165" s="12">
        <f t="shared" si="35"/>
        <v>0</v>
      </c>
      <c r="I165" s="13">
        <f t="shared" si="35"/>
        <v>0</v>
      </c>
      <c r="J165" s="13">
        <f t="shared" si="35"/>
        <v>0</v>
      </c>
    </row>
    <row r="166" spans="1:10">
      <c r="A166" s="10">
        <v>2156101</v>
      </c>
      <c r="B166" s="10" t="s">
        <v>164</v>
      </c>
      <c r="C166" s="12">
        <v>0</v>
      </c>
      <c r="D166" s="13">
        <v>0</v>
      </c>
      <c r="E166" s="13">
        <v>0</v>
      </c>
      <c r="F166" s="12">
        <v>0</v>
      </c>
      <c r="G166" s="12">
        <v>0</v>
      </c>
      <c r="H166" s="12">
        <v>0</v>
      </c>
      <c r="I166" s="13">
        <v>0</v>
      </c>
      <c r="J166" s="13">
        <v>0</v>
      </c>
    </row>
    <row r="167" spans="1:10">
      <c r="A167" s="10">
        <v>2156102</v>
      </c>
      <c r="B167" s="10" t="s">
        <v>165</v>
      </c>
      <c r="C167" s="12">
        <v>0</v>
      </c>
      <c r="D167" s="13">
        <v>0</v>
      </c>
      <c r="E167" s="13">
        <v>0</v>
      </c>
      <c r="F167" s="12">
        <v>0</v>
      </c>
      <c r="G167" s="12">
        <v>0</v>
      </c>
      <c r="H167" s="12">
        <v>0</v>
      </c>
      <c r="I167" s="13">
        <v>0</v>
      </c>
      <c r="J167" s="13">
        <v>0</v>
      </c>
    </row>
    <row r="168" spans="1:10">
      <c r="A168" s="10">
        <v>2156103</v>
      </c>
      <c r="B168" s="10" t="s">
        <v>166</v>
      </c>
      <c r="C168" s="12">
        <v>0</v>
      </c>
      <c r="D168" s="13">
        <v>0</v>
      </c>
      <c r="E168" s="13">
        <v>0</v>
      </c>
      <c r="F168" s="12">
        <v>0</v>
      </c>
      <c r="G168" s="12">
        <v>0</v>
      </c>
      <c r="H168" s="12">
        <v>0</v>
      </c>
      <c r="I168" s="13">
        <v>0</v>
      </c>
      <c r="J168" s="13">
        <v>0</v>
      </c>
    </row>
    <row r="169" spans="1:10">
      <c r="A169" s="10">
        <v>2156104</v>
      </c>
      <c r="B169" s="10" t="s">
        <v>167</v>
      </c>
      <c r="C169" s="12">
        <v>0</v>
      </c>
      <c r="D169" s="13">
        <v>0</v>
      </c>
      <c r="E169" s="13">
        <v>0</v>
      </c>
      <c r="F169" s="12">
        <v>0</v>
      </c>
      <c r="G169" s="12">
        <v>0</v>
      </c>
      <c r="H169" s="12">
        <v>0</v>
      </c>
      <c r="I169" s="13">
        <v>0</v>
      </c>
      <c r="J169" s="13">
        <v>0</v>
      </c>
    </row>
    <row r="170" spans="1:10">
      <c r="A170" s="10">
        <v>2156199</v>
      </c>
      <c r="B170" s="10" t="s">
        <v>168</v>
      </c>
      <c r="C170" s="12">
        <v>0</v>
      </c>
      <c r="D170" s="13">
        <v>0</v>
      </c>
      <c r="E170" s="13">
        <v>0</v>
      </c>
      <c r="F170" s="12">
        <v>0</v>
      </c>
      <c r="G170" s="12">
        <v>0</v>
      </c>
      <c r="H170" s="12">
        <v>0</v>
      </c>
      <c r="I170" s="13">
        <v>0</v>
      </c>
      <c r="J170" s="13">
        <v>0</v>
      </c>
    </row>
    <row r="171" spans="1:10">
      <c r="A171" s="10">
        <v>2320404</v>
      </c>
      <c r="B171" s="14" t="s">
        <v>169</v>
      </c>
      <c r="C171" s="12">
        <v>0</v>
      </c>
      <c r="D171" s="13">
        <v>0</v>
      </c>
      <c r="E171" s="13">
        <v>0</v>
      </c>
      <c r="F171" s="12">
        <v>0</v>
      </c>
      <c r="G171" s="12">
        <v>0</v>
      </c>
      <c r="H171" s="12">
        <v>0</v>
      </c>
      <c r="I171" s="13">
        <v>0</v>
      </c>
      <c r="J171" s="13">
        <v>0</v>
      </c>
    </row>
    <row r="172" spans="1:10">
      <c r="A172" s="10">
        <v>2330404</v>
      </c>
      <c r="B172" s="14" t="s">
        <v>170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</row>
    <row r="173" spans="1:10">
      <c r="A173" s="10">
        <v>21562</v>
      </c>
      <c r="B173" s="14" t="s">
        <v>171</v>
      </c>
      <c r="C173" s="12">
        <f t="shared" ref="C173:J173" si="36">SUM(C174:C176)</f>
        <v>0</v>
      </c>
      <c r="D173" s="13">
        <f t="shared" si="36"/>
        <v>0</v>
      </c>
      <c r="E173" s="13">
        <f t="shared" si="36"/>
        <v>0</v>
      </c>
      <c r="F173" s="12">
        <f t="shared" si="36"/>
        <v>0</v>
      </c>
      <c r="G173" s="12">
        <f t="shared" si="36"/>
        <v>0</v>
      </c>
      <c r="H173" s="12">
        <f t="shared" si="36"/>
        <v>0</v>
      </c>
      <c r="I173" s="13">
        <f t="shared" si="36"/>
        <v>0</v>
      </c>
      <c r="J173" s="13">
        <f t="shared" si="36"/>
        <v>0</v>
      </c>
    </row>
    <row r="174" spans="1:10">
      <c r="A174" s="10">
        <v>2156201</v>
      </c>
      <c r="B174" s="10" t="s">
        <v>172</v>
      </c>
      <c r="C174" s="12">
        <v>0</v>
      </c>
      <c r="D174" s="13">
        <v>0</v>
      </c>
      <c r="E174" s="13">
        <v>0</v>
      </c>
      <c r="F174" s="12">
        <v>0</v>
      </c>
      <c r="G174" s="12">
        <v>0</v>
      </c>
      <c r="H174" s="12">
        <v>0</v>
      </c>
      <c r="I174" s="13">
        <v>0</v>
      </c>
      <c r="J174" s="13">
        <v>0</v>
      </c>
    </row>
    <row r="175" spans="1:10">
      <c r="A175" s="10">
        <v>2156202</v>
      </c>
      <c r="B175" s="10" t="s">
        <v>173</v>
      </c>
      <c r="C175" s="12">
        <v>0</v>
      </c>
      <c r="D175" s="13">
        <v>0</v>
      </c>
      <c r="E175" s="13">
        <v>0</v>
      </c>
      <c r="F175" s="12">
        <v>0</v>
      </c>
      <c r="G175" s="12">
        <v>0</v>
      </c>
      <c r="H175" s="12">
        <v>0</v>
      </c>
      <c r="I175" s="13">
        <v>0</v>
      </c>
      <c r="J175" s="13">
        <v>0</v>
      </c>
    </row>
    <row r="176" spans="1:10">
      <c r="A176" s="10">
        <v>2156299</v>
      </c>
      <c r="B176" s="10" t="s">
        <v>174</v>
      </c>
      <c r="C176" s="12">
        <v>0</v>
      </c>
      <c r="D176" s="13">
        <v>0</v>
      </c>
      <c r="E176" s="13">
        <v>0</v>
      </c>
      <c r="F176" s="12">
        <v>0</v>
      </c>
      <c r="G176" s="13">
        <v>0</v>
      </c>
      <c r="H176" s="13">
        <v>0</v>
      </c>
      <c r="I176" s="13">
        <v>0</v>
      </c>
      <c r="J176" s="13">
        <v>0</v>
      </c>
    </row>
    <row r="177" spans="1:10">
      <c r="A177" s="10">
        <v>21660</v>
      </c>
      <c r="B177" s="14" t="s">
        <v>175</v>
      </c>
      <c r="C177" s="12">
        <f t="shared" ref="C177:J177" si="37">SUM(C178:C182)</f>
        <v>0</v>
      </c>
      <c r="D177" s="13">
        <f t="shared" si="37"/>
        <v>0</v>
      </c>
      <c r="E177" s="13">
        <f t="shared" si="37"/>
        <v>0</v>
      </c>
      <c r="F177" s="12">
        <f t="shared" si="37"/>
        <v>0</v>
      </c>
      <c r="G177" s="12">
        <f t="shared" si="37"/>
        <v>0</v>
      </c>
      <c r="H177" s="12">
        <f t="shared" si="37"/>
        <v>0</v>
      </c>
      <c r="I177" s="13">
        <f t="shared" si="37"/>
        <v>0</v>
      </c>
      <c r="J177" s="13">
        <f t="shared" si="37"/>
        <v>0</v>
      </c>
    </row>
    <row r="178" spans="1:10">
      <c r="A178" s="10">
        <v>2166001</v>
      </c>
      <c r="B178" s="10" t="s">
        <v>176</v>
      </c>
      <c r="C178" s="12">
        <v>0</v>
      </c>
      <c r="D178" s="13">
        <v>0</v>
      </c>
      <c r="E178" s="13">
        <v>0</v>
      </c>
      <c r="F178" s="12">
        <v>0</v>
      </c>
      <c r="G178" s="12">
        <v>0</v>
      </c>
      <c r="H178" s="12">
        <v>0</v>
      </c>
      <c r="I178" s="13">
        <v>0</v>
      </c>
      <c r="J178" s="13">
        <v>0</v>
      </c>
    </row>
    <row r="179" spans="1:10">
      <c r="A179" s="10">
        <v>2166002</v>
      </c>
      <c r="B179" s="10" t="s">
        <v>177</v>
      </c>
      <c r="C179" s="12">
        <v>0</v>
      </c>
      <c r="D179" s="13">
        <v>0</v>
      </c>
      <c r="E179" s="13">
        <v>0</v>
      </c>
      <c r="F179" s="12">
        <v>0</v>
      </c>
      <c r="G179" s="12">
        <v>0</v>
      </c>
      <c r="H179" s="12">
        <v>0</v>
      </c>
      <c r="I179" s="13">
        <v>0</v>
      </c>
      <c r="J179" s="13">
        <v>0</v>
      </c>
    </row>
    <row r="180" spans="1:10">
      <c r="A180" s="10">
        <v>2166003</v>
      </c>
      <c r="B180" s="10" t="s">
        <v>178</v>
      </c>
      <c r="C180" s="12">
        <v>0</v>
      </c>
      <c r="D180" s="13">
        <v>0</v>
      </c>
      <c r="E180" s="13">
        <v>0</v>
      </c>
      <c r="F180" s="12">
        <v>0</v>
      </c>
      <c r="G180" s="12">
        <v>0</v>
      </c>
      <c r="H180" s="12">
        <v>0</v>
      </c>
      <c r="I180" s="13">
        <v>0</v>
      </c>
      <c r="J180" s="13">
        <v>0</v>
      </c>
    </row>
    <row r="181" spans="1:10">
      <c r="A181" s="10">
        <v>2166004</v>
      </c>
      <c r="B181" s="10" t="s">
        <v>179</v>
      </c>
      <c r="C181" s="12">
        <v>0</v>
      </c>
      <c r="D181" s="13">
        <v>0</v>
      </c>
      <c r="E181" s="13">
        <v>0</v>
      </c>
      <c r="F181" s="12">
        <v>0</v>
      </c>
      <c r="G181" s="12">
        <v>0</v>
      </c>
      <c r="H181" s="12">
        <v>0</v>
      </c>
      <c r="I181" s="13">
        <v>0</v>
      </c>
      <c r="J181" s="13">
        <v>0</v>
      </c>
    </row>
    <row r="182" spans="1:10">
      <c r="A182" s="10">
        <v>2166099</v>
      </c>
      <c r="B182" s="10" t="s">
        <v>180</v>
      </c>
      <c r="C182" s="12">
        <v>0</v>
      </c>
      <c r="D182" s="13">
        <v>0</v>
      </c>
      <c r="E182" s="13">
        <v>0</v>
      </c>
      <c r="F182" s="12">
        <v>0</v>
      </c>
      <c r="G182" s="13">
        <v>0</v>
      </c>
      <c r="H182" s="13">
        <v>0</v>
      </c>
      <c r="I182" s="13">
        <v>0</v>
      </c>
      <c r="J182" s="13">
        <v>0</v>
      </c>
    </row>
    <row r="183" spans="1:10">
      <c r="A183" s="10">
        <v>2170402</v>
      </c>
      <c r="B183" s="14" t="s">
        <v>181</v>
      </c>
      <c r="C183" s="12">
        <v>0</v>
      </c>
      <c r="D183" s="13">
        <v>0</v>
      </c>
      <c r="E183" s="13">
        <v>0</v>
      </c>
      <c r="F183" s="12">
        <v>0</v>
      </c>
      <c r="G183" s="12">
        <v>0</v>
      </c>
      <c r="H183" s="12">
        <v>0</v>
      </c>
      <c r="I183" s="13">
        <v>0</v>
      </c>
      <c r="J183" s="13">
        <v>0</v>
      </c>
    </row>
    <row r="184" spans="1:10">
      <c r="A184" s="10">
        <v>2170403</v>
      </c>
      <c r="B184" s="14" t="s">
        <v>182</v>
      </c>
      <c r="C184" s="12">
        <v>0</v>
      </c>
      <c r="D184" s="13">
        <v>0</v>
      </c>
      <c r="E184" s="13">
        <v>0</v>
      </c>
      <c r="F184" s="12">
        <v>0</v>
      </c>
      <c r="G184" s="12">
        <v>0</v>
      </c>
      <c r="H184" s="12">
        <v>0</v>
      </c>
      <c r="I184" s="13">
        <v>0</v>
      </c>
      <c r="J184" s="13">
        <v>0</v>
      </c>
    </row>
    <row r="185" spans="1:10">
      <c r="A185" s="10">
        <v>22908</v>
      </c>
      <c r="B185" s="14" t="s">
        <v>183</v>
      </c>
      <c r="C185" s="12">
        <f t="shared" ref="C185:J185" si="38">SUM(C186:C193)</f>
        <v>0</v>
      </c>
      <c r="D185" s="13">
        <f t="shared" si="38"/>
        <v>0</v>
      </c>
      <c r="E185" s="13">
        <f t="shared" si="38"/>
        <v>0</v>
      </c>
      <c r="F185" s="12">
        <f t="shared" si="38"/>
        <v>0</v>
      </c>
      <c r="G185" s="12">
        <f t="shared" si="38"/>
        <v>0</v>
      </c>
      <c r="H185" s="12">
        <f t="shared" si="38"/>
        <v>0</v>
      </c>
      <c r="I185" s="13">
        <f t="shared" si="38"/>
        <v>0</v>
      </c>
      <c r="J185" s="13">
        <f t="shared" si="38"/>
        <v>0</v>
      </c>
    </row>
    <row r="186" spans="1:10">
      <c r="A186" s="10">
        <v>2290802</v>
      </c>
      <c r="B186" s="10" t="s">
        <v>184</v>
      </c>
      <c r="C186" s="12">
        <v>0</v>
      </c>
      <c r="D186" s="13">
        <v>0</v>
      </c>
      <c r="E186" s="13">
        <v>0</v>
      </c>
      <c r="F186" s="12">
        <v>0</v>
      </c>
      <c r="G186" s="12">
        <v>0</v>
      </c>
      <c r="H186" s="12">
        <v>0</v>
      </c>
      <c r="I186" s="13">
        <v>0</v>
      </c>
      <c r="J186" s="13">
        <v>0</v>
      </c>
    </row>
    <row r="187" spans="1:10">
      <c r="A187" s="10">
        <v>2290803</v>
      </c>
      <c r="B187" s="10" t="s">
        <v>185</v>
      </c>
      <c r="C187" s="12">
        <v>0</v>
      </c>
      <c r="D187" s="13">
        <v>0</v>
      </c>
      <c r="E187" s="13">
        <v>0</v>
      </c>
      <c r="F187" s="12">
        <v>0</v>
      </c>
      <c r="G187" s="12">
        <v>0</v>
      </c>
      <c r="H187" s="12">
        <v>0</v>
      </c>
      <c r="I187" s="13">
        <v>0</v>
      </c>
      <c r="J187" s="13">
        <v>0</v>
      </c>
    </row>
    <row r="188" spans="1:10">
      <c r="A188" s="10">
        <v>2290804</v>
      </c>
      <c r="B188" s="10" t="s">
        <v>186</v>
      </c>
      <c r="C188" s="12">
        <v>0</v>
      </c>
      <c r="D188" s="13">
        <v>0</v>
      </c>
      <c r="E188" s="13">
        <v>0</v>
      </c>
      <c r="F188" s="12">
        <v>0</v>
      </c>
      <c r="G188" s="12">
        <v>0</v>
      </c>
      <c r="H188" s="12">
        <v>0</v>
      </c>
      <c r="I188" s="13">
        <v>0</v>
      </c>
      <c r="J188" s="13">
        <v>0</v>
      </c>
    </row>
    <row r="189" spans="1:10">
      <c r="A189" s="10">
        <v>2290805</v>
      </c>
      <c r="B189" s="10" t="s">
        <v>187</v>
      </c>
      <c r="C189" s="12">
        <v>0</v>
      </c>
      <c r="D189" s="13">
        <v>0</v>
      </c>
      <c r="E189" s="13">
        <v>0</v>
      </c>
      <c r="F189" s="12">
        <v>0</v>
      </c>
      <c r="G189" s="12">
        <v>0</v>
      </c>
      <c r="H189" s="12">
        <v>0</v>
      </c>
      <c r="I189" s="13">
        <v>0</v>
      </c>
      <c r="J189" s="13">
        <v>0</v>
      </c>
    </row>
    <row r="190" spans="1:10">
      <c r="A190" s="10">
        <v>2290806</v>
      </c>
      <c r="B190" s="10" t="s">
        <v>188</v>
      </c>
      <c r="C190" s="12">
        <v>0</v>
      </c>
      <c r="D190" s="13">
        <v>0</v>
      </c>
      <c r="E190" s="13">
        <v>0</v>
      </c>
      <c r="F190" s="12">
        <v>0</v>
      </c>
      <c r="G190" s="12">
        <v>0</v>
      </c>
      <c r="H190" s="12">
        <v>0</v>
      </c>
      <c r="I190" s="13">
        <v>0</v>
      </c>
      <c r="J190" s="13">
        <v>0</v>
      </c>
    </row>
    <row r="191" spans="1:10">
      <c r="A191" s="10">
        <v>2290807</v>
      </c>
      <c r="B191" s="10" t="s">
        <v>189</v>
      </c>
      <c r="C191" s="12">
        <v>0</v>
      </c>
      <c r="D191" s="13">
        <v>0</v>
      </c>
      <c r="E191" s="13">
        <v>0</v>
      </c>
      <c r="F191" s="12">
        <v>0</v>
      </c>
      <c r="G191" s="12">
        <v>0</v>
      </c>
      <c r="H191" s="12">
        <v>0</v>
      </c>
      <c r="I191" s="13">
        <v>0</v>
      </c>
      <c r="J191" s="13">
        <v>0</v>
      </c>
    </row>
    <row r="192" spans="1:10">
      <c r="A192" s="10">
        <v>2290808</v>
      </c>
      <c r="B192" s="10" t="s">
        <v>190</v>
      </c>
      <c r="C192" s="12">
        <v>0</v>
      </c>
      <c r="D192" s="13">
        <v>0</v>
      </c>
      <c r="E192" s="13">
        <v>0</v>
      </c>
      <c r="F192" s="12">
        <v>0</v>
      </c>
      <c r="G192" s="12">
        <v>0</v>
      </c>
      <c r="H192" s="12">
        <v>0</v>
      </c>
      <c r="I192" s="13">
        <v>0</v>
      </c>
      <c r="J192" s="13">
        <v>0</v>
      </c>
    </row>
    <row r="193" spans="1:10">
      <c r="A193" s="10">
        <v>2290899</v>
      </c>
      <c r="B193" s="10" t="s">
        <v>191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</row>
    <row r="194" spans="1:10">
      <c r="A194" s="10"/>
      <c r="B194" s="14" t="s">
        <v>192</v>
      </c>
      <c r="C194" s="12">
        <f t="shared" ref="C194:J194" si="39">SUM(C195,C207,C208)</f>
        <v>2455</v>
      </c>
      <c r="D194" s="13">
        <f t="shared" si="39"/>
        <v>0</v>
      </c>
      <c r="E194" s="13">
        <f t="shared" si="39"/>
        <v>0</v>
      </c>
      <c r="F194" s="12">
        <f t="shared" si="39"/>
        <v>0</v>
      </c>
      <c r="G194" s="12">
        <f t="shared" si="39"/>
        <v>0</v>
      </c>
      <c r="H194" s="12">
        <f t="shared" si="39"/>
        <v>0</v>
      </c>
      <c r="I194" s="13">
        <f t="shared" si="39"/>
        <v>0</v>
      </c>
      <c r="J194" s="13">
        <f t="shared" si="39"/>
        <v>0</v>
      </c>
    </row>
    <row r="195" spans="1:10">
      <c r="A195" s="10">
        <v>22960</v>
      </c>
      <c r="B195" s="14" t="s">
        <v>193</v>
      </c>
      <c r="C195" s="12">
        <f t="shared" ref="C195:J195" si="40">SUM(C196:C206)</f>
        <v>2455</v>
      </c>
      <c r="D195" s="13">
        <f t="shared" si="40"/>
        <v>0</v>
      </c>
      <c r="E195" s="13">
        <f t="shared" si="40"/>
        <v>0</v>
      </c>
      <c r="F195" s="12">
        <f t="shared" si="40"/>
        <v>0</v>
      </c>
      <c r="G195" s="12">
        <f t="shared" si="40"/>
        <v>0</v>
      </c>
      <c r="H195" s="12">
        <f t="shared" si="40"/>
        <v>0</v>
      </c>
      <c r="I195" s="13">
        <f t="shared" si="40"/>
        <v>0</v>
      </c>
      <c r="J195" s="13">
        <f t="shared" si="40"/>
        <v>0</v>
      </c>
    </row>
    <row r="196" spans="1:10">
      <c r="A196" s="10">
        <v>2296001</v>
      </c>
      <c r="B196" s="10" t="s">
        <v>194</v>
      </c>
      <c r="C196" s="12">
        <v>0</v>
      </c>
      <c r="D196" s="13">
        <v>0</v>
      </c>
      <c r="E196" s="13">
        <v>0</v>
      </c>
      <c r="F196" s="12">
        <v>0</v>
      </c>
      <c r="G196" s="12">
        <v>0</v>
      </c>
      <c r="H196" s="12">
        <v>0</v>
      </c>
      <c r="I196" s="13">
        <v>0</v>
      </c>
      <c r="J196" s="13">
        <v>0</v>
      </c>
    </row>
    <row r="197" spans="1:10">
      <c r="A197" s="10">
        <v>2296002</v>
      </c>
      <c r="B197" s="10" t="s">
        <v>195</v>
      </c>
      <c r="C197" s="12">
        <v>1971</v>
      </c>
      <c r="D197" s="13">
        <v>0</v>
      </c>
      <c r="E197" s="13">
        <v>0</v>
      </c>
      <c r="F197" s="12">
        <v>0</v>
      </c>
      <c r="G197" s="12">
        <v>0</v>
      </c>
      <c r="H197" s="12">
        <v>0</v>
      </c>
      <c r="I197" s="13">
        <v>0</v>
      </c>
      <c r="J197" s="13">
        <v>0</v>
      </c>
    </row>
    <row r="198" spans="1:10">
      <c r="A198" s="10">
        <v>2296003</v>
      </c>
      <c r="B198" s="10" t="s">
        <v>196</v>
      </c>
      <c r="C198" s="12">
        <v>450</v>
      </c>
      <c r="D198" s="13">
        <v>0</v>
      </c>
      <c r="E198" s="13">
        <v>0</v>
      </c>
      <c r="F198" s="12">
        <v>0</v>
      </c>
      <c r="G198" s="12">
        <v>0</v>
      </c>
      <c r="H198" s="12">
        <v>0</v>
      </c>
      <c r="I198" s="13">
        <v>0</v>
      </c>
      <c r="J198" s="13">
        <v>0</v>
      </c>
    </row>
    <row r="199" spans="1:10">
      <c r="A199" s="10">
        <v>2296004</v>
      </c>
      <c r="B199" s="10" t="s">
        <v>197</v>
      </c>
      <c r="C199" s="12">
        <v>0</v>
      </c>
      <c r="D199" s="13">
        <v>0</v>
      </c>
      <c r="E199" s="13">
        <v>0</v>
      </c>
      <c r="F199" s="12">
        <v>0</v>
      </c>
      <c r="G199" s="12">
        <v>0</v>
      </c>
      <c r="H199" s="12">
        <v>0</v>
      </c>
      <c r="I199" s="13">
        <v>0</v>
      </c>
      <c r="J199" s="13">
        <v>0</v>
      </c>
    </row>
    <row r="200" spans="1:10">
      <c r="A200" s="10">
        <v>2296005</v>
      </c>
      <c r="B200" s="10" t="s">
        <v>198</v>
      </c>
      <c r="C200" s="12">
        <v>4</v>
      </c>
      <c r="D200" s="13">
        <v>0</v>
      </c>
      <c r="E200" s="13">
        <v>0</v>
      </c>
      <c r="F200" s="12">
        <v>0</v>
      </c>
      <c r="G200" s="12">
        <v>0</v>
      </c>
      <c r="H200" s="12">
        <v>0</v>
      </c>
      <c r="I200" s="13">
        <v>0</v>
      </c>
      <c r="J200" s="13">
        <v>0</v>
      </c>
    </row>
    <row r="201" spans="1:10">
      <c r="A201" s="10">
        <v>2296006</v>
      </c>
      <c r="B201" s="10" t="s">
        <v>199</v>
      </c>
      <c r="C201" s="12">
        <v>0</v>
      </c>
      <c r="D201" s="13">
        <v>0</v>
      </c>
      <c r="E201" s="13">
        <v>0</v>
      </c>
      <c r="F201" s="12">
        <v>0</v>
      </c>
      <c r="G201" s="12">
        <v>0</v>
      </c>
      <c r="H201" s="12">
        <v>0</v>
      </c>
      <c r="I201" s="13">
        <v>0</v>
      </c>
      <c r="J201" s="13">
        <v>0</v>
      </c>
    </row>
    <row r="202" spans="1:10">
      <c r="A202" s="10">
        <v>2296010</v>
      </c>
      <c r="B202" s="10" t="s">
        <v>200</v>
      </c>
      <c r="C202" s="12">
        <v>30</v>
      </c>
      <c r="D202" s="13">
        <v>0</v>
      </c>
      <c r="E202" s="13">
        <v>0</v>
      </c>
      <c r="F202" s="12">
        <v>0</v>
      </c>
      <c r="G202" s="12">
        <v>0</v>
      </c>
      <c r="H202" s="12">
        <v>0</v>
      </c>
      <c r="I202" s="13">
        <v>0</v>
      </c>
      <c r="J202" s="13">
        <v>0</v>
      </c>
    </row>
    <row r="203" spans="1:10">
      <c r="A203" s="10">
        <v>2296011</v>
      </c>
      <c r="B203" s="10" t="s">
        <v>201</v>
      </c>
      <c r="C203" s="12">
        <v>0</v>
      </c>
      <c r="D203" s="13">
        <v>0</v>
      </c>
      <c r="E203" s="13">
        <v>0</v>
      </c>
      <c r="F203" s="12">
        <v>0</v>
      </c>
      <c r="G203" s="12">
        <v>0</v>
      </c>
      <c r="H203" s="12">
        <v>0</v>
      </c>
      <c r="I203" s="13">
        <v>0</v>
      </c>
      <c r="J203" s="13">
        <v>0</v>
      </c>
    </row>
    <row r="204" spans="1:10">
      <c r="A204" s="10">
        <v>2296012</v>
      </c>
      <c r="B204" s="10" t="s">
        <v>202</v>
      </c>
      <c r="C204" s="12">
        <v>0</v>
      </c>
      <c r="D204" s="13">
        <v>0</v>
      </c>
      <c r="E204" s="13">
        <v>0</v>
      </c>
      <c r="F204" s="12">
        <v>0</v>
      </c>
      <c r="G204" s="12">
        <v>0</v>
      </c>
      <c r="H204" s="12">
        <v>0</v>
      </c>
      <c r="I204" s="13">
        <v>0</v>
      </c>
      <c r="J204" s="13">
        <v>0</v>
      </c>
    </row>
    <row r="205" spans="1:10">
      <c r="A205" s="10">
        <v>2296013</v>
      </c>
      <c r="B205" s="10" t="s">
        <v>203</v>
      </c>
      <c r="C205" s="12">
        <v>0</v>
      </c>
      <c r="D205" s="13">
        <v>0</v>
      </c>
      <c r="E205" s="13">
        <v>0</v>
      </c>
      <c r="F205" s="12">
        <v>0</v>
      </c>
      <c r="G205" s="12">
        <v>0</v>
      </c>
      <c r="H205" s="12">
        <v>0</v>
      </c>
      <c r="I205" s="13">
        <v>0</v>
      </c>
      <c r="J205" s="13">
        <v>0</v>
      </c>
    </row>
    <row r="206" spans="1:10">
      <c r="A206" s="10">
        <v>2296099</v>
      </c>
      <c r="B206" s="10" t="s">
        <v>204</v>
      </c>
      <c r="C206" s="12">
        <v>0</v>
      </c>
      <c r="D206" s="13">
        <v>0</v>
      </c>
      <c r="E206" s="13">
        <v>0</v>
      </c>
      <c r="F206" s="12">
        <v>0</v>
      </c>
      <c r="G206" s="12">
        <v>0</v>
      </c>
      <c r="H206" s="12">
        <v>0</v>
      </c>
      <c r="I206" s="13">
        <v>0</v>
      </c>
      <c r="J206" s="13">
        <v>0</v>
      </c>
    </row>
    <row r="207" spans="1:10">
      <c r="A207" s="10">
        <v>2320415</v>
      </c>
      <c r="B207" s="14" t="s">
        <v>205</v>
      </c>
      <c r="C207" s="12">
        <v>0</v>
      </c>
      <c r="D207" s="13">
        <v>0</v>
      </c>
      <c r="E207" s="13">
        <v>0</v>
      </c>
      <c r="F207" s="12">
        <v>0</v>
      </c>
      <c r="G207" s="12">
        <v>0</v>
      </c>
      <c r="H207" s="12">
        <v>0</v>
      </c>
      <c r="I207" s="13">
        <v>0</v>
      </c>
      <c r="J207" s="13">
        <v>0</v>
      </c>
    </row>
    <row r="208" spans="1:10">
      <c r="A208" s="10">
        <v>2330415</v>
      </c>
      <c r="B208" s="14" t="s">
        <v>206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</row>
    <row r="209" spans="1:10">
      <c r="A209" s="10"/>
      <c r="B209" s="14" t="s">
        <v>207</v>
      </c>
      <c r="C209" s="12">
        <f t="shared" ref="C209:J209" si="41">SUM(C210:C212)</f>
        <v>0</v>
      </c>
      <c r="D209" s="13">
        <f t="shared" si="41"/>
        <v>0</v>
      </c>
      <c r="E209" s="13">
        <f t="shared" si="41"/>
        <v>0</v>
      </c>
      <c r="F209" s="12">
        <f t="shared" si="41"/>
        <v>0</v>
      </c>
      <c r="G209" s="12">
        <f t="shared" si="41"/>
        <v>0</v>
      </c>
      <c r="H209" s="12">
        <f t="shared" si="41"/>
        <v>0</v>
      </c>
      <c r="I209" s="13">
        <f t="shared" si="41"/>
        <v>0</v>
      </c>
      <c r="J209" s="13">
        <f t="shared" si="41"/>
        <v>0</v>
      </c>
    </row>
    <row r="210" spans="1:10">
      <c r="A210" s="10">
        <v>22904</v>
      </c>
      <c r="B210" s="14" t="s">
        <v>208</v>
      </c>
      <c r="C210" s="12">
        <v>0</v>
      </c>
      <c r="D210" s="13">
        <v>0</v>
      </c>
      <c r="E210" s="13">
        <v>0</v>
      </c>
      <c r="F210" s="12">
        <v>0</v>
      </c>
      <c r="G210" s="12">
        <v>0</v>
      </c>
      <c r="H210" s="12">
        <v>0</v>
      </c>
      <c r="I210" s="13">
        <v>0</v>
      </c>
      <c r="J210" s="13">
        <v>0</v>
      </c>
    </row>
    <row r="211" spans="1:10">
      <c r="A211" s="10">
        <v>2320499</v>
      </c>
      <c r="B211" s="14" t="s">
        <v>209</v>
      </c>
      <c r="C211" s="12">
        <v>0</v>
      </c>
      <c r="D211" s="13">
        <v>0</v>
      </c>
      <c r="E211" s="13">
        <v>0</v>
      </c>
      <c r="F211" s="12">
        <v>0</v>
      </c>
      <c r="G211" s="12">
        <v>0</v>
      </c>
      <c r="H211" s="12">
        <v>0</v>
      </c>
      <c r="I211" s="13">
        <v>0</v>
      </c>
      <c r="J211" s="13">
        <v>0</v>
      </c>
    </row>
    <row r="212" spans="1:10">
      <c r="A212" s="10">
        <v>2330499</v>
      </c>
      <c r="B212" s="14" t="s">
        <v>210</v>
      </c>
      <c r="C212" s="12">
        <v>0</v>
      </c>
      <c r="D212" s="13">
        <v>0</v>
      </c>
      <c r="E212" s="13">
        <v>0</v>
      </c>
      <c r="F212" s="12">
        <v>0</v>
      </c>
      <c r="G212" s="12">
        <v>0</v>
      </c>
      <c r="H212" s="12">
        <v>0</v>
      </c>
      <c r="I212" s="13">
        <v>0</v>
      </c>
      <c r="J212" s="13">
        <v>0</v>
      </c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2017年度江汉区政府性基金支出情况表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2018-10-17T07:49:10Z</dcterms:created>
  <dcterms:modified xsi:type="dcterms:W3CDTF">2018-10-17T07:49:15Z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