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江汉区疫情补贴数据汇总" sheetId="1" r:id="rId1"/>
  </sheets>
  <definedNames>
    <definedName name="_xlnm.Print_Area" localSheetId="0">'2022年江汉区疫情补贴数据汇总'!$A$1:$D$26</definedName>
  </definedNames>
  <calcPr calcId="144525"/>
</workbook>
</file>

<file path=xl/sharedStrings.xml><?xml version="1.0" encoding="utf-8"?>
<sst xmlns="http://schemas.openxmlformats.org/spreadsheetml/2006/main" count="29" uniqueCount="29">
  <si>
    <t>2022年2月江汉区封闭管理期运营补贴统计表</t>
  </si>
  <si>
    <t>序号</t>
  </si>
  <si>
    <t>单位</t>
  </si>
  <si>
    <t>人数</t>
  </si>
  <si>
    <t>金额(元)</t>
  </si>
  <si>
    <t>区社会福利院</t>
  </si>
  <si>
    <t>九州通人寿堂养老院</t>
  </si>
  <si>
    <t>富豪社区舒美养老院</t>
  </si>
  <si>
    <t>陈家墩社区养老院</t>
  </si>
  <si>
    <t>多闻社区养老院</t>
  </si>
  <si>
    <t>和祥里社区养老院</t>
  </si>
  <si>
    <t>贺家墩社区养老院</t>
  </si>
  <si>
    <t>华中社区养老院</t>
  </si>
  <si>
    <t>常四社区养老院</t>
  </si>
  <si>
    <t>康北社区养老院</t>
  </si>
  <si>
    <t>民族社区养老院</t>
  </si>
  <si>
    <t>姑嫂树社区养老院</t>
  </si>
  <si>
    <t>站东养老院</t>
  </si>
  <si>
    <t>燕马社区养老院</t>
  </si>
  <si>
    <t>常青颐伦</t>
  </si>
  <si>
    <t>花水佰穗</t>
  </si>
  <si>
    <t>江汉里吉年</t>
  </si>
  <si>
    <t>万松园楠山</t>
  </si>
  <si>
    <t>唐家墩楠山</t>
  </si>
  <si>
    <t>汉兴孝德</t>
  </si>
  <si>
    <t>循礼吉年</t>
  </si>
  <si>
    <t>西桥九康</t>
  </si>
  <si>
    <t>友缘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</si>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</sst>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topLeftCell="A7" workbookViewId="0">
      <selection activeCell="B14" sqref="B14"/>
    </sheetView>
  </sheetViews>
  <sheetFormatPr defaultColWidth="9" defaultRowHeight="13.5" outlineLevelCol="3"/>
  <cols>
    <col min="1" max="1" width="5.25" customWidth="1"/>
    <col min="2" max="2" width="31.9166666666667" customWidth="1"/>
    <col min="3" max="3" width="12.1916666666667" customWidth="1"/>
    <col min="4" max="4" width="17.2" customWidth="1"/>
  </cols>
  <sheetData>
    <row r="1" ht="33.75" customHeight="1" spans="1:4">
      <c r="A1" s="2" t="s">
        <v>0</v>
      </c>
      <c r="B1" s="2"/>
      <c r="C1" s="2"/>
      <c r="D1" s="2"/>
    </row>
    <row r="2" s="1" customFormat="1" ht="21.9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1.95" customHeight="1" spans="1:4">
      <c r="A3" s="4">
        <v>1</v>
      </c>
      <c r="B3" s="5" t="s">
        <v>5</v>
      </c>
      <c r="C3" s="5">
        <v>474</v>
      </c>
      <c r="D3" s="5">
        <f t="shared" ref="D3:D16" si="0">C3*500</f>
        <v>237000</v>
      </c>
    </row>
    <row r="4" s="1" customFormat="1" ht="21.95" customHeight="1" spans="1:4">
      <c r="A4" s="4">
        <v>2</v>
      </c>
      <c r="B4" s="5" t="s">
        <v>6</v>
      </c>
      <c r="C4" s="4">
        <v>682</v>
      </c>
      <c r="D4" s="6">
        <f t="shared" si="0"/>
        <v>341000</v>
      </c>
    </row>
    <row r="5" s="1" customFormat="1" ht="21.95" customHeight="1" spans="1:4">
      <c r="A5" s="4">
        <v>3</v>
      </c>
      <c r="B5" s="5" t="s">
        <v>7</v>
      </c>
      <c r="C5" s="7">
        <v>95</v>
      </c>
      <c r="D5" s="6">
        <f t="shared" si="0"/>
        <v>47500</v>
      </c>
    </row>
    <row r="6" s="1" customFormat="1" ht="21.95" customHeight="1" spans="1:4">
      <c r="A6" s="4">
        <v>4</v>
      </c>
      <c r="B6" s="5" t="s">
        <v>8</v>
      </c>
      <c r="C6" s="7">
        <v>41</v>
      </c>
      <c r="D6" s="6">
        <f t="shared" si="0"/>
        <v>20500</v>
      </c>
    </row>
    <row r="7" s="1" customFormat="1" ht="21.95" customHeight="1" spans="1:4">
      <c r="A7" s="4">
        <v>5</v>
      </c>
      <c r="B7" s="5" t="s">
        <v>9</v>
      </c>
      <c r="C7" s="7">
        <v>45</v>
      </c>
      <c r="D7" s="5">
        <f t="shared" si="0"/>
        <v>22500</v>
      </c>
    </row>
    <row r="8" s="1" customFormat="1" ht="21.95" customHeight="1" spans="1:4">
      <c r="A8" s="4">
        <v>6</v>
      </c>
      <c r="B8" s="5" t="s">
        <v>10</v>
      </c>
      <c r="C8" s="4">
        <v>6</v>
      </c>
      <c r="D8" s="5">
        <f t="shared" si="0"/>
        <v>3000</v>
      </c>
    </row>
    <row r="9" s="1" customFormat="1" ht="21.95" customHeight="1" spans="1:4">
      <c r="A9" s="4">
        <v>7</v>
      </c>
      <c r="B9" s="5" t="s">
        <v>11</v>
      </c>
      <c r="C9" s="4">
        <v>48</v>
      </c>
      <c r="D9" s="5">
        <f t="shared" si="0"/>
        <v>24000</v>
      </c>
    </row>
    <row r="10" s="1" customFormat="1" ht="21.95" customHeight="1" spans="1:4">
      <c r="A10" s="4">
        <v>8</v>
      </c>
      <c r="B10" s="5" t="s">
        <v>12</v>
      </c>
      <c r="C10" s="4">
        <v>102</v>
      </c>
      <c r="D10" s="6">
        <f t="shared" si="0"/>
        <v>51000</v>
      </c>
    </row>
    <row r="11" s="1" customFormat="1" ht="21.95" customHeight="1" spans="1:4">
      <c r="A11" s="4">
        <v>9</v>
      </c>
      <c r="B11" s="4" t="s">
        <v>13</v>
      </c>
      <c r="C11" s="4">
        <v>39</v>
      </c>
      <c r="D11" s="5">
        <f t="shared" si="0"/>
        <v>19500</v>
      </c>
    </row>
    <row r="12" s="1" customFormat="1" ht="21.95" customHeight="1" spans="1:4">
      <c r="A12" s="4">
        <v>10</v>
      </c>
      <c r="B12" s="4" t="s">
        <v>14</v>
      </c>
      <c r="C12" s="4">
        <v>37</v>
      </c>
      <c r="D12" s="6">
        <f t="shared" si="0"/>
        <v>18500</v>
      </c>
    </row>
    <row r="13" s="1" customFormat="1" ht="21.95" customHeight="1" spans="1:4">
      <c r="A13" s="4">
        <v>11</v>
      </c>
      <c r="B13" s="4" t="s">
        <v>15</v>
      </c>
      <c r="C13" s="4">
        <v>18</v>
      </c>
      <c r="D13" s="6">
        <f t="shared" si="0"/>
        <v>9000</v>
      </c>
    </row>
    <row r="14" s="1" customFormat="1" ht="21.95" customHeight="1" spans="1:4">
      <c r="A14" s="4">
        <v>12</v>
      </c>
      <c r="B14" s="4" t="s">
        <v>16</v>
      </c>
      <c r="C14" s="4">
        <v>39</v>
      </c>
      <c r="D14" s="6">
        <f t="shared" si="0"/>
        <v>19500</v>
      </c>
    </row>
    <row r="15" s="1" customFormat="1" ht="21.95" customHeight="1" spans="1:4">
      <c r="A15" s="4">
        <v>13</v>
      </c>
      <c r="B15" s="4" t="s">
        <v>17</v>
      </c>
      <c r="C15" s="4">
        <v>32</v>
      </c>
      <c r="D15" s="6">
        <f t="shared" si="0"/>
        <v>16000</v>
      </c>
    </row>
    <row r="16" s="1" customFormat="1" ht="21.95" customHeight="1" spans="1:4">
      <c r="A16" s="4">
        <v>14</v>
      </c>
      <c r="B16" s="4" t="s">
        <v>18</v>
      </c>
      <c r="C16" s="4">
        <v>32</v>
      </c>
      <c r="D16" s="5">
        <f t="shared" si="0"/>
        <v>16000</v>
      </c>
    </row>
    <row r="17" s="1" customFormat="1" ht="21.95" customHeight="1" spans="1:4">
      <c r="A17" s="4">
        <v>15</v>
      </c>
      <c r="B17" s="4" t="s">
        <v>19</v>
      </c>
      <c r="C17" s="4">
        <v>18</v>
      </c>
      <c r="D17" s="5">
        <f t="shared" ref="D17:D25" si="1">C17*500</f>
        <v>9000</v>
      </c>
    </row>
    <row r="18" s="1" customFormat="1" ht="21.95" customHeight="1" spans="1:4">
      <c r="A18" s="4">
        <v>16</v>
      </c>
      <c r="B18" s="5" t="s">
        <v>20</v>
      </c>
      <c r="C18" s="4">
        <v>13</v>
      </c>
      <c r="D18" s="5">
        <f t="shared" si="1"/>
        <v>6500</v>
      </c>
    </row>
    <row r="19" s="1" customFormat="1" ht="21.95" customHeight="1" spans="1:4">
      <c r="A19" s="4">
        <v>17</v>
      </c>
      <c r="B19" s="4" t="s">
        <v>21</v>
      </c>
      <c r="C19" s="4">
        <v>26</v>
      </c>
      <c r="D19" s="5">
        <f t="shared" si="1"/>
        <v>13000</v>
      </c>
    </row>
    <row r="20" s="1" customFormat="1" ht="21.95" customHeight="1" spans="1:4">
      <c r="A20" s="4">
        <v>18</v>
      </c>
      <c r="B20" s="4" t="s">
        <v>22</v>
      </c>
      <c r="C20" s="4">
        <v>16</v>
      </c>
      <c r="D20" s="6">
        <f t="shared" si="1"/>
        <v>8000</v>
      </c>
    </row>
    <row r="21" s="1" customFormat="1" ht="21.95" customHeight="1" spans="1:4">
      <c r="A21" s="4">
        <v>19</v>
      </c>
      <c r="B21" s="4" t="s">
        <v>23</v>
      </c>
      <c r="C21" s="4">
        <v>9</v>
      </c>
      <c r="D21" s="6">
        <f t="shared" si="1"/>
        <v>4500</v>
      </c>
    </row>
    <row r="22" s="1" customFormat="1" ht="21.95" customHeight="1" spans="1:4">
      <c r="A22" s="4">
        <v>20</v>
      </c>
      <c r="B22" s="4" t="s">
        <v>24</v>
      </c>
      <c r="C22" s="4">
        <v>16</v>
      </c>
      <c r="D22" s="6">
        <f t="shared" si="1"/>
        <v>8000</v>
      </c>
    </row>
    <row r="23" s="1" customFormat="1" ht="21.95" customHeight="1" spans="1:4">
      <c r="A23" s="4">
        <v>21</v>
      </c>
      <c r="B23" s="4" t="s">
        <v>25</v>
      </c>
      <c r="C23" s="4">
        <v>17</v>
      </c>
      <c r="D23" s="5">
        <f t="shared" si="1"/>
        <v>8500</v>
      </c>
    </row>
    <row r="24" s="1" customFormat="1" ht="21.95" customHeight="1" spans="1:4">
      <c r="A24" s="4">
        <v>22</v>
      </c>
      <c r="B24" s="4" t="s">
        <v>26</v>
      </c>
      <c r="C24" s="4">
        <v>5</v>
      </c>
      <c r="D24" s="6">
        <f t="shared" si="1"/>
        <v>2500</v>
      </c>
    </row>
    <row r="25" s="1" customFormat="1" ht="21.95" customHeight="1" spans="1:4">
      <c r="A25" s="4">
        <v>23</v>
      </c>
      <c r="B25" s="4" t="s">
        <v>27</v>
      </c>
      <c r="C25" s="4">
        <v>5</v>
      </c>
      <c r="D25" s="6">
        <f t="shared" si="1"/>
        <v>2500</v>
      </c>
    </row>
    <row r="26" s="1" customFormat="1" ht="21.95" customHeight="1" spans="1:4">
      <c r="A26" s="4" t="s">
        <v>28</v>
      </c>
      <c r="B26" s="4"/>
      <c r="C26" s="4">
        <f>SUM(C3:C25)</f>
        <v>1815</v>
      </c>
      <c r="D26" s="6">
        <f>SUM(D3:D25)</f>
        <v>907500</v>
      </c>
    </row>
  </sheetData>
  <mergeCells count="2">
    <mergeCell ref="A1:D1"/>
    <mergeCell ref="A26:B26"/>
  </mergeCells>
  <printOptions horizontalCentered="1"/>
  <pageMargins left="0.700694444444444" right="0.700694444444444" top="0.751388888888889" bottom="0.751388888888889" header="0.298611111111111" footer="0.29861111111111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2022年江汉区疫情补贴数据汇总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事务科</dc:creator>
  <cp:lastModifiedBy>事务科</cp:lastModifiedBy>
  <dcterms:created xsi:type="dcterms:W3CDTF">2022-06-17T07:45:46Z</dcterms:created>
  <dcterms:modified xsi:type="dcterms:W3CDTF">2022-06-17T07:48:57Z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